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9 утв. Приказом №401 от 31.05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Лист1!$B$8:$R$1605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0" i="1" l="1"/>
  <c r="L1601" i="1"/>
  <c r="L1602" i="1"/>
  <c r="L1603" i="1"/>
  <c r="L1604" i="1"/>
  <c r="L1605" i="1"/>
  <c r="L1589" i="1" l="1"/>
  <c r="K192" i="1"/>
  <c r="L1598" i="1"/>
  <c r="L1599" i="1"/>
  <c r="L1597" i="1"/>
  <c r="K402" i="1" l="1"/>
  <c r="K1203" i="1"/>
  <c r="K1196" i="1"/>
  <c r="K1184" i="1"/>
  <c r="K359" i="1"/>
  <c r="K358" i="1"/>
  <c r="K357" i="1"/>
  <c r="K356" i="1"/>
  <c r="L1590" i="1"/>
  <c r="L1591" i="1"/>
  <c r="L1592" i="1"/>
  <c r="L1593" i="1"/>
  <c r="L1594" i="1"/>
  <c r="L1595" i="1"/>
  <c r="L1596" i="1"/>
  <c r="K506" i="1" l="1"/>
  <c r="K1529" i="1"/>
  <c r="K727" i="1"/>
  <c r="K203" i="1"/>
  <c r="K398" i="1"/>
  <c r="K207" i="1"/>
  <c r="K374" i="1"/>
  <c r="K13" i="1"/>
  <c r="K47" i="1"/>
  <c r="L1584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2" i="1" l="1"/>
  <c r="L1581" i="1"/>
  <c r="L1580" i="1"/>
  <c r="L1579" i="1"/>
  <c r="L1578" i="1"/>
  <c r="L1577" i="1"/>
  <c r="L1575" i="1"/>
  <c r="L1574" i="1"/>
  <c r="L1573" i="1"/>
  <c r="L1572" i="1"/>
  <c r="L1571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8" i="1"/>
  <c r="L1547" i="1"/>
  <c r="L1546" i="1"/>
  <c r="L1545" i="1"/>
  <c r="L1544" i="1"/>
  <c r="L1543" i="1"/>
  <c r="L1542" i="1"/>
  <c r="L1541" i="1"/>
  <c r="L1540" i="1"/>
  <c r="L1536" i="1"/>
  <c r="L1535" i="1"/>
  <c r="L1534" i="1"/>
  <c r="L1532" i="1"/>
  <c r="L1531" i="1"/>
  <c r="L1530" i="1"/>
  <c r="L1529" i="1"/>
  <c r="L1528" i="1"/>
  <c r="L1525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499" i="1"/>
  <c r="L1497" i="1"/>
  <c r="L1495" i="1"/>
  <c r="L1493" i="1"/>
  <c r="L1491" i="1"/>
  <c r="L1489" i="1"/>
  <c r="L1487" i="1"/>
  <c r="L1485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46" i="1"/>
  <c r="L1344" i="1"/>
  <c r="L1338" i="1"/>
  <c r="L1337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6" i="1"/>
  <c r="L1305" i="1"/>
  <c r="L1304" i="1"/>
  <c r="L1303" i="1"/>
  <c r="L1302" i="1"/>
  <c r="L1301" i="1"/>
  <c r="L1300" i="1"/>
  <c r="L1297" i="1"/>
  <c r="L1295" i="1"/>
  <c r="L1294" i="1"/>
  <c r="L1292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2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5" i="1"/>
  <c r="L1124" i="1"/>
  <c r="L1122" i="1"/>
  <c r="L1120" i="1"/>
  <c r="L1118" i="1"/>
  <c r="L1117" i="1"/>
  <c r="L1116" i="1"/>
  <c r="L1114" i="1"/>
  <c r="L1113" i="1"/>
  <c r="L1112" i="1"/>
  <c r="L1110" i="1"/>
  <c r="L1108" i="1"/>
  <c r="L1106" i="1"/>
  <c r="L1104" i="1"/>
  <c r="L1102" i="1"/>
  <c r="L1100" i="1"/>
  <c r="L1098" i="1"/>
  <c r="L1097" i="1"/>
  <c r="L1096" i="1"/>
  <c r="L1094" i="1"/>
  <c r="L1092" i="1"/>
  <c r="L1090" i="1"/>
  <c r="L1088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6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500" i="1"/>
  <c r="L1498" i="1"/>
  <c r="L1496" i="1"/>
  <c r="L1494" i="1"/>
  <c r="L1492" i="1"/>
  <c r="L1490" i="1"/>
  <c r="L1488" i="1"/>
  <c r="L1486" i="1"/>
  <c r="L1484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5" i="1"/>
  <c r="L1343" i="1"/>
  <c r="L1342" i="1"/>
  <c r="L1341" i="1"/>
  <c r="L1340" i="1"/>
  <c r="L1339" i="1"/>
  <c r="L1336" i="1"/>
  <c r="L1307" i="1"/>
  <c r="L1299" i="1"/>
  <c r="L1298" i="1"/>
  <c r="L1296" i="1"/>
  <c r="L1293" i="1"/>
  <c r="L1291" i="1"/>
  <c r="L1267" i="1"/>
  <c r="L1173" i="1"/>
  <c r="L1171" i="1"/>
  <c r="L1126" i="1"/>
  <c r="L1123" i="1"/>
  <c r="L1121" i="1"/>
  <c r="L1119" i="1"/>
  <c r="L1115" i="1"/>
  <c r="L1111" i="1"/>
  <c r="L1109" i="1"/>
  <c r="L1107" i="1"/>
  <c r="L1105" i="1"/>
  <c r="L1103" i="1"/>
  <c r="L1101" i="1"/>
  <c r="L1099" i="1"/>
  <c r="L1095" i="1"/>
  <c r="L1093" i="1"/>
  <c r="L1091" i="1"/>
  <c r="L1089" i="1"/>
  <c r="L1087" i="1"/>
  <c r="L847" i="1"/>
  <c r="L845" i="1"/>
  <c r="L843" i="1"/>
  <c r="L840" i="1"/>
  <c r="L838" i="1"/>
  <c r="L837" i="1"/>
  <c r="K1537" i="1"/>
  <c r="L1537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6" i="1"/>
  <c r="L1526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6" i="1"/>
  <c r="L1576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70" i="1"/>
  <c r="L1570" i="1" s="1"/>
  <c r="K1539" i="1"/>
  <c r="L1539" i="1" s="1"/>
  <c r="K1524" i="1"/>
  <c r="L1524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8" i="1"/>
  <c r="L1538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9" i="1"/>
  <c r="L1549" i="1" s="1"/>
  <c r="K1533" i="1"/>
  <c r="L1533" i="1" s="1"/>
  <c r="K488" i="1"/>
  <c r="L488" i="1" s="1"/>
  <c r="K204" i="1"/>
  <c r="L204" i="1" s="1"/>
  <c r="K200" i="1"/>
  <c r="L200" i="1" s="1"/>
  <c r="K1569" i="1"/>
  <c r="L1569" i="1" s="1"/>
  <c r="K1527" i="1"/>
  <c r="L1527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<sst xmlns="http://schemas.openxmlformats.org/spreadsheetml/2006/main" count="14361" uniqueCount="3209">
  <si>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</si>
  <si>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</si>
  <si>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</si>
  <si>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</si>
  <si>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</si>
  <si>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</si>
  <si>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</si>
  <si>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</si>
  <si>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</si>
  <si>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</si>
  <si>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</si>
  <si>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</si>
  <si>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</si>
  <si>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</si>
  <si>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</si>
  <si>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</si>
  <si>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</si>
  <si>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</si>
  <si>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</si>
  <si>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</si>
  <si>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</si>
  <si>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</si>
  <si>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</si>
  <si>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</si>
  <si>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</si>
  <si>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</si>
  <si>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</si>
  <si>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</si>
  <si>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</si>
  <si>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</si>
  <si>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</si>
  <si>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</si>
  <si>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</si>
  <si>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</si>
  <si>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</si>
  <si>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</si>
  <si>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</si>
  <si>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</si>
  <si>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</si>
  <si>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</si>
  <si>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</si>
  <si>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</si>
  <si>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</si>
  <si>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</si>
  <si>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</si>
  <si>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</si>
  <si>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</si>
  <si>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</si>
  <si>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</si>
  <si>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</si>
  <si>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</si>
  <si>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</si>
  <si>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</si>
  <si>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</si>
  <si>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</si>
  <si>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</si>
  <si>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</si>
  <si>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</si>
  <si>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</si>
  <si>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</si>
  <si>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</si>
  <si>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</si>
  <si>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</si>
  <si>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</si>
  <si>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</si>
  <si>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</si>
  <si>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</si>
  <si>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</si>
  <si>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</si>
  <si>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</si>
  <si>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</si>
  <si>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</si>
  <si>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</si>
  <si>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</si>
  <si>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</si>
  <si>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</si>
  <si>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</si>
  <si>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</si>
  <si>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</si>
  <si>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</si>
  <si>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</si>
  <si>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</si>
  <si>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</si>
  <si>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</si>
  <si>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</si>
  <si>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</si>
  <si>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</si>
  <si>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</si>
  <si>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</si>
  <si>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</si>
  <si>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</si>
  <si>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</si>
  <si>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</si>
  <si>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</si>
  <si>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</si>
  <si>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</si>
  <si>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</si>
  <si>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</si>
  <si>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</si>
  <si>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</si>
  <si>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</si>
  <si>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</si>
  <si>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</si>
  <si>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</si>
  <si>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</si>
  <si>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</si>
  <si>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</si>
  <si>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</si>
  <si>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</si>
  <si>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</si>
  <si>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</si>
  <si>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</si>
  <si>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</si>
  <si>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</si>
  <si>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</si>
  <si>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</si>
  <si>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</si>
  <si>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</si>
  <si>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</si>
  <si>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</si>
  <si>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</si>
  <si>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</si>
  <si>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</si>
  <si>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</si>
  <si>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</si>
  <si>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</si>
  <si>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</si>
  <si>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</si>
  <si>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</si>
  <si>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</si>
  <si>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</si>
  <si>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</si>
  <si>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</si>
  <si>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</si>
  <si>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</si>
  <si>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</si>
  <si>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</si>
  <si>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</si>
  <si>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</si>
  <si>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</si>
  <si>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</si>
  <si>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</si>
  <si>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</si>
  <si>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</si>
  <si>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</si>
  <si>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</si>
  <si>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</si>
  <si>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</si>
  <si>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</si>
  <si>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</si>
  <si>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</si>
  <si>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</si>
  <si>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</si>
  <si>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</si>
  <si>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</si>
  <si>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</si>
  <si>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</si>
  <si>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</si>
  <si>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</si>
  <si>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</si>
  <si>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</si>
  <si>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</si>
  <si>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</si>
  <si>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</si>
  <si>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</si>
  <si>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</si>
  <si>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</si>
  <si>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</si>
  <si>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</si>
  <si>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</si>
  <si>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</si>
  <si>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</si>
  <si>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</si>
  <si>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</si>
  <si>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</si>
  <si>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</si>
  <si>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</si>
  <si>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</si>
  <si>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</si>
  <si>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</si>
  <si>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</si>
  <si>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</si>
  <si>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</si>
  <si>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</si>
  <si>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</si>
  <si>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</si>
  <si>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</si>
  <si>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</si>
  <si>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</si>
  <si>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</si>
  <si>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</si>
  <si>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</si>
  <si>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</si>
  <si>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</si>
  <si>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</si>
  <si>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</si>
  <si>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</si>
  <si>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</si>
  <si>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</si>
  <si>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</si>
  <si>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</si>
  <si>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</si>
  <si>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</si>
  <si>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</si>
  <si>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</si>
  <si>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</si>
  <si>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</si>
  <si>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</si>
  <si>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</si>
  <si>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</si>
  <si>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</si>
  <si>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</si>
  <si>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</si>
  <si>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</si>
  <si>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</si>
  <si>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</si>
  <si>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</si>
  <si>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</si>
  <si>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</si>
  <si>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</si>
  <si>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</si>
  <si>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</si>
  <si>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</si>
  <si>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</si>
  <si>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</si>
  <si>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</si>
  <si>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</si>
  <si>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</si>
  <si>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</si>
  <si>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</si>
  <si>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</si>
  <si>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</si>
  <si>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</si>
  <si>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</si>
  <si>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</si>
  <si>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</si>
  <si>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</si>
  <si>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</si>
  <si>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</si>
  <si>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</si>
  <si>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</si>
  <si>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</si>
  <si>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</si>
  <si>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</si>
  <si>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</si>
  <si>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</si>
  <si>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</si>
  <si>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</si>
  <si>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</si>
  <si>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</si>
  <si>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</si>
  <si>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</si>
  <si>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</si>
  <si>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</si>
  <si>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</si>
  <si>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</si>
  <si>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</si>
  <si>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</si>
  <si>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</si>
  <si>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</si>
  <si>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</si>
  <si>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</si>
  <si>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</si>
  <si>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</si>
  <si>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</si>
  <si>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</si>
  <si>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</si>
  <si>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</si>
  <si>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</si>
  <si>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</si>
  <si>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</si>
  <si>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</si>
  <si>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</si>
  <si>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</si>
  <si>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</si>
  <si>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</si>
  <si>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</si>
  <si>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</si>
  <si>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</si>
  <si>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</si>
  <si>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</si>
  <si>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</si>
  <si>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</si>
  <si>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</si>
  <si>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</si>
  <si>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</si>
  <si>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</si>
  <si>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</si>
  <si>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</si>
  <si>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</si>
  <si>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</si>
  <si>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</si>
  <si>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</si>
  <si>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</si>
  <si>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</si>
  <si>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</si>
  <si>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</si>
  <si>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</si>
  <si>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</si>
  <si>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</si>
  <si>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</si>
  <si>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</si>
  <si>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</si>
  <si>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</si>
  <si>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</si>
  <si>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</si>
  <si>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</si>
  <si>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</si>
  <si>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</si>
  <si>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</si>
  <si>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</si>
  <si>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</si>
  <si>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</si>
  <si>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</si>
  <si>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</si>
  <si>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</si>
  <si>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</si>
  <si>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</si>
  <si>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</si>
  <si>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</si>
  <si>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</si>
  <si>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</si>
  <si>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</si>
  <si>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</si>
  <si>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</si>
  <si>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</si>
  <si>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</si>
  <si>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</si>
  <si>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</si>
  <si>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</si>
  <si>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</si>
  <si>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</si>
  <si>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</si>
  <si>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</si>
  <si>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</si>
  <si>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</si>
  <si>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</si>
  <si>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</si>
  <si>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</si>
  <si>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</si>
  <si>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</si>
  <si>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</si>
  <si>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</si>
  <si>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</si>
  <si>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</si>
  <si>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</si>
  <si>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</si>
  <si>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</si>
  <si>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</si>
  <si>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</si>
  <si>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</si>
  <si>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</si>
  <si>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</si>
  <si>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</si>
  <si>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</si>
  <si>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</si>
  <si>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</si>
  <si>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</si>
  <si>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</si>
  <si>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</si>
  <si>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</si>
  <si>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</si>
  <si>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</si>
  <si>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</si>
  <si>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</si>
  <si>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</si>
  <si>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</si>
  <si>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</si>
  <si>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</si>
  <si>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</si>
  <si>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</si>
  <si>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</si>
  <si>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</si>
  <si>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</si>
  <si>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</si>
  <si>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</si>
  <si>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</si>
  <si>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</si>
  <si>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</si>
  <si>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</si>
  <si>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</si>
  <si>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</si>
  <si>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</si>
  <si>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</si>
  <si>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</si>
  <si>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</si>
  <si>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</si>
  <si>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</si>
  <si>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</si>
  <si>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</si>
  <si>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</si>
  <si>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</si>
  <si>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</si>
  <si>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</si>
  <si>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</si>
  <si>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</si>
  <si>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</si>
  <si>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</si>
  <si>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</si>
  <si>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</si>
  <si>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</si>
  <si>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</si>
  <si>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</si>
  <si>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</si>
  <si>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</si>
  <si>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</si>
  <si>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</si>
  <si>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</si>
  <si>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</si>
  <si>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</si>
  <si>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</si>
  <si>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</si>
  <si>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</si>
  <si>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</si>
  <si>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</si>
  <si>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</si>
  <si>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</si>
  <si>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</si>
  <si>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</si>
  <si>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</si>
  <si>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</si>
  <si>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</si>
  <si>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</si>
  <si>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</si>
  <si>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</si>
  <si>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</si>
  <si>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</si>
  <si>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</si>
  <si>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</si>
  <si>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</si>
  <si>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</si>
  <si>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</si>
  <si>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</si>
  <si>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</si>
  <si>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</si>
  <si>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</si>
  <si>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</si>
  <si>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</si>
  <si>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</si>
  <si>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</si>
  <si>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</si>
  <si>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</si>
  <si>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</si>
  <si>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</si>
  <si>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</si>
  <si>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</si>
  <si>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</si>
  <si>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</si>
  <si>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</si>
  <si>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</si>
  <si>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</si>
  <si>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</si>
  <si>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</si>
  <si>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</si>
  <si>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</si>
  <si>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</si>
  <si>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</si>
  <si>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</si>
  <si>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</si>
  <si>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</si>
  <si>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</si>
  <si>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</si>
  <si>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</si>
  <si>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</si>
  <si>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</si>
  <si>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</si>
  <si>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</si>
  <si>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</si>
  <si>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</si>
  <si>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</si>
  <si>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</si>
  <si>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</si>
  <si>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</si>
  <si>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</si>
  <si>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</si>
  <si>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</si>
  <si>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</si>
  <si>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</si>
  <si>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</si>
  <si>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</si>
  <si>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</si>
  <si>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</si>
  <si>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</si>
  <si>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</si>
  <si>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</si>
  <si>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</si>
  <si>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</si>
  <si>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</si>
  <si>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</si>
  <si>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</si>
  <si>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</si>
  <si>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</si>
  <si>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</si>
  <si>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</si>
  <si>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</si>
  <si>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</si>
  <si>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</si>
  <si>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</si>
  <si>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</si>
  <si>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</si>
  <si>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</si>
  <si>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</si>
  <si>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</si>
  <si>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</si>
  <si>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</si>
  <si>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</si>
  <si>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</si>
  <si>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</si>
  <si>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</si>
  <si>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</si>
  <si>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</si>
  <si>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</si>
  <si>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</si>
  <si>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</si>
  <si>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</si>
  <si>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</si>
  <si>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</si>
  <si>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</si>
  <si>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</si>
  <si>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</si>
  <si>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</si>
  <si>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</si>
  <si>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</si>
  <si>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</si>
  <si>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</si>
  <si>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</si>
  <si>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</si>
  <si>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</si>
  <si>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</si>
  <si>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</si>
  <si>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</si>
  <si>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</si>
  <si>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</si>
  <si>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</si>
  <si>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</si>
  <si>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</si>
  <si>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</si>
  <si>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</si>
  <si>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</si>
  <si>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</si>
  <si>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</si>
  <si>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</si>
  <si>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</si>
  <si>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</si>
  <si>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</si>
  <si>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</si>
  <si>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</si>
  <si>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</si>
  <si>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</si>
  <si>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</si>
  <si>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</si>
  <si>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</si>
  <si>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</si>
  <si>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</si>
  <si>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</si>
  <si>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</si>
  <si>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</si>
  <si>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</si>
  <si>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</si>
  <si>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</si>
  <si>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</si>
  <si>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</si>
  <si>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</si>
  <si>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</si>
  <si>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</si>
  <si>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</si>
  <si>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</si>
  <si>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</si>
  <si>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</si>
  <si>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</si>
  <si>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</si>
  <si>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</si>
  <si>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</si>
  <si>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</si>
  <si>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</si>
  <si>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</si>
  <si>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</si>
  <si>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</si>
  <si>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</si>
  <si>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</si>
  <si>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</si>
  <si>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</si>
  <si>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</si>
  <si>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</si>
  <si>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</si>
  <si>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</si>
  <si>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</si>
  <si>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</si>
  <si>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</si>
  <si>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</si>
  <si>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</si>
  <si>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</si>
  <si>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</si>
  <si>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</si>
  <si>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</si>
  <si>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</si>
  <si>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</si>
  <si>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</si>
  <si>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</si>
  <si>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</si>
  <si>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</si>
  <si>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</si>
  <si>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</si>
  <si>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</si>
  <si>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</si>
  <si>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</si>
  <si>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</si>
  <si>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</si>
  <si>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</si>
  <si>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</si>
  <si>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</si>
  <si>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</si>
  <si>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</si>
  <si>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</si>
  <si>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</si>
  <si>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</si>
  <si>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</si>
  <si>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</si>
  <si>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</si>
  <si>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</si>
  <si>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</si>
  <si>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</si>
  <si>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</si>
  <si>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</si>
  <si>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</si>
  <si>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</si>
  <si>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</si>
  <si>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</si>
  <si>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</si>
  <si>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</si>
  <si>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</si>
  <si>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</si>
  <si>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</si>
  <si>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</si>
  <si>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</si>
  <si>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</si>
  <si>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</si>
  <si>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</si>
  <si>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</si>
  <si>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</si>
  <si>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</si>
  <si>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</si>
  <si>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</si>
  <si>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</si>
  <si>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</si>
  <si>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</si>
  <si>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</si>
  <si>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</si>
  <si>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</si>
  <si>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</si>
  <si>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</si>
  <si>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</si>
  <si>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</si>
  <si>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</si>
  <si>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</si>
  <si>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</si>
  <si>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</si>
  <si>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</si>
  <si>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</si>
  <si>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</si>
  <si>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</si>
  <si>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</si>
  <si>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</si>
  <si>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</si>
  <si>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</si>
  <si>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</si>
  <si>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</si>
  <si>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</si>
  <si>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</si>
  <si>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</si>
  <si>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</si>
  <si>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</si>
  <si>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</si>
  <si>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</si>
  <si>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</si>
  <si>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</si>
  <si>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</si>
  <si>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</si>
  <si>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</si>
  <si>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</si>
  <si>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</si>
  <si>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</si>
  <si>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</si>
  <si>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</si>
  <si>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</si>
  <si>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</si>
  <si>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</si>
  <si>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</si>
  <si>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</si>
  <si>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</si>
  <si>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</si>
  <si>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</si>
  <si>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</si>
  <si>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</si>
  <si>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</si>
  <si>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</si>
  <si>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</si>
  <si>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</si>
  <si>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</si>
  <si>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</si>
  <si>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</si>
  <si>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</si>
  <si>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</si>
  <si>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</si>
  <si>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</si>
  <si>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</si>
  <si>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</si>
  <si>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</si>
  <si>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</si>
  <si>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</si>
  <si>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</si>
  <si>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</si>
  <si>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</si>
  <si>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</si>
  <si>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</si>
  <si>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</si>
  <si>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</si>
  <si>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</si>
  <si>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</si>
  <si>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</si>
  <si>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</si>
  <si>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</si>
  <si>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</si>
  <si>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</si>
  <si>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</si>
  <si>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</si>
  <si>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</si>
  <si>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</si>
  <si>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</si>
  <si>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</si>
  <si>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</si>
  <si>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</si>
  <si>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</si>
  <si>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</si>
  <si>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</si>
  <si>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</si>
  <si>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</si>
  <si>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</si>
  <si>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</si>
  <si>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</si>
  <si>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</si>
  <si>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</si>
  <si>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</si>
  <si>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</si>
  <si>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</si>
  <si>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</si>
  <si>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</si>
  <si>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</si>
  <si>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</si>
  <si>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</si>
  <si>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</si>
  <si>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</si>
  <si>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</si>
  <si>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</si>
  <si>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</si>
  <si>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</si>
  <si>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</si>
  <si>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</si>
  <si>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</si>
  <si>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</si>
  <si>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</si>
  <si>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</si>
  <si>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</si>
  <si>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</si>
  <si>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</si>
  <si>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</si>
  <si>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</si>
  <si>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</si>
  <si>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</si>
  <si>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</si>
  <si>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</si>
  <si>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</si>
  <si>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</si>
  <si>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</si>
  <si>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</si>
  <si>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</si>
  <si>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</si>
  <si>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</si>
  <si>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</si>
  <si>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</si>
  <si>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</si>
  <si>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</si>
  <si>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</si>
  <si>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</si>
  <si>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</si>
  <si>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</si>
  <si>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</si>
  <si>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</si>
  <si>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</si>
  <si>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</si>
  <si>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</si>
  <si>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</si>
  <si>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</si>
  <si>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</si>
  <si>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</si>
  <si>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</si>
  <si>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</si>
  <si>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</si>
  <si>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</si>
  <si>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</si>
  <si>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</si>
  <si>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</si>
  <si>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</si>
  <si>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</si>
  <si>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</si>
  <si>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</si>
  <si>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</si>
  <si>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</si>
  <si>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</si>
  <si>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</si>
  <si>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</si>
  <si>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</si>
  <si>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</si>
  <si>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</si>
  <si>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</si>
  <si>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</si>
  <si>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</si>
  <si>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</si>
  <si>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</si>
  <si>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</si>
  <si>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</si>
  <si>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</si>
  <si>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</si>
  <si>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</si>
  <si>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</si>
  <si>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</si>
  <si>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</si>
  <si>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</si>
  <si>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</si>
  <si>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</si>
  <si>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</si>
  <si>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</si>
  <si>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</si>
  <si>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</si>
  <si>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</si>
  <si>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</si>
  <si>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</si>
  <si>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</si>
  <si>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</si>
  <si>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</si>
  <si>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</si>
  <si>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</si>
  <si>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</si>
  <si>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</si>
  <si>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</si>
  <si>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</si>
  <si>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</si>
  <si>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</si>
  <si>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</si>
  <si>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</si>
  <si>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</si>
  <si>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</si>
  <si>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</si>
  <si>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</si>
  <si>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</si>
  <si>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</si>
  <si>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</si>
  <si>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</si>
  <si>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</si>
  <si>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</si>
  <si>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</si>
  <si>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</si>
  <si>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</si>
  <si>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</si>
  <si>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</si>
  <si>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</si>
  <si>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</si>
  <si>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</si>
  <si>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</si>
  <si>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</si>
  <si>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</si>
  <si>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</si>
  <si>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</si>
  <si>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</si>
  <si>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</si>
  <si>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</si>
  <si>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</si>
  <si>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</si>
  <si>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</si>
  <si>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</si>
  <si>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</si>
  <si>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</si>
  <si>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</si>
  <si>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</si>
  <si>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</si>
  <si>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</si>
  <si>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</si>
  <si>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</si>
  <si>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</si>
  <si>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</si>
  <si>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</si>
  <si>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</si>
  <si>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</si>
  <si>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</si>
  <si>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</si>
  <si>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</si>
  <si>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</si>
  <si>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</si>
  <si>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</si>
  <si>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</si>
  <si>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</si>
  <si>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</si>
  <si>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</si>
  <si>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</si>
  <si>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</si>
  <si>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</si>
  <si>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</si>
  <si>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</si>
  <si>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</si>
  <si>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</si>
  <si>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</si>
  <si>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</si>
  <si>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</si>
  <si>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</si>
  <si>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</si>
  <si>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</si>
  <si>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</si>
  <si>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</si>
  <si>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</si>
  <si>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</si>
  <si>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</si>
  <si>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</si>
  <si>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</si>
  <si>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</si>
  <si>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</si>
  <si>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</si>
  <si>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</si>
  <si>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</si>
  <si>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</si>
  <si>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</si>
  <si>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</si>
  <si>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</si>
  <si>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</si>
  <si>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</si>
  <si>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</si>
  <si>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</si>
  <si>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</si>
  <si>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</si>
  <si>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</si>
  <si>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</si>
  <si>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</si>
  <si>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</si>
  <si>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</si>
  <si>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</si>
  <si>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</si>
  <si>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</si>
  <si>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</si>
  <si>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</si>
  <si>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</si>
  <si>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</si>
  <si>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</si>
  <si>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</si>
  <si>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</si>
  <si>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</si>
  <si>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</si>
  <si>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</si>
  <si>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</si>
  <si>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</si>
  <si>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</si>
  <si>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</si>
  <si>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</si>
  <si>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</si>
  <si>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</si>
  <si>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</si>
  <si>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</si>
  <si>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</si>
  <si>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</si>
  <si>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</si>
  <si>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</si>
  <si>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</si>
  <si>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</si>
  <si>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</si>
  <si>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</si>
  <si>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</si>
  <si>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</si>
  <si>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</si>
  <si>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</si>
  <si>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</si>
  <si>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</si>
  <si>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</si>
  <si>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</si>
  <si>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</si>
  <si>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</si>
  <si>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</si>
  <si>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</si>
  <si>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</si>
  <si>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</si>
  <si>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</si>
  <si>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</si>
  <si>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</si>
  <si>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</si>
  <si>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</si>
  <si>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</si>
  <si>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</si>
  <si>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</si>
  <si>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</si>
  <si>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</si>
  <si>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</si>
  <si>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</si>
  <si>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</si>
  <si>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</si>
  <si>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</si>
  <si>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</si>
  <si>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</si>
  <si>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</si>
  <si>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</si>
  <si>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</si>
  <si>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</si>
  <si>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</si>
  <si>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</si>
  <si>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</si>
  <si>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</si>
  <si>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</si>
  <si>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</si>
  <si>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</si>
  <si>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</si>
  <si>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</si>
  <si>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</si>
  <si>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</si>
  <si>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</si>
  <si>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</si>
  <si>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</si>
  <si>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</si>
  <si>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</si>
  <si>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</si>
  <si>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</si>
  <si>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</si>
  <si>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</si>
  <si>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</si>
  <si>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</si>
  <si>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</si>
  <si>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</si>
  <si>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</si>
  <si>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</si>
  <si>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</si>
  <si>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</si>
  <si>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</si>
  <si>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</si>
  <si>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</si>
  <si>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</si>
  <si>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</si>
  <si>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</si>
  <si>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</si>
  <si>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</si>
  <si>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</si>
  <si>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</si>
  <si>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</si>
  <si>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</si>
  <si>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</si>
  <si>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</si>
  <si>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</si>
  <si>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</si>
  <si>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</si>
  <si>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</si>
  <si>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</si>
  <si>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</si>
  <si>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</si>
  <si>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</si>
  <si>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</si>
  <si>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</si>
  <si>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</si>
  <si>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</si>
  <si>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</si>
  <si>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</si>
  <si>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</si>
  <si>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</si>
  <si>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</si>
  <si>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</si>
  <si>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</si>
  <si>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</si>
  <si>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</si>
  <si>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</si>
  <si>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</si>
  <si>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</si>
  <si>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</si>
  <si>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</si>
  <si>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</si>
  <si>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</si>
  <si>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</si>
  <si>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</si>
  <si>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</si>
  <si>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</si>
  <si>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</si>
  <si>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</si>
  <si>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</si>
  <si>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</si>
  <si>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</si>
  <si>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</si>
  <si>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</si>
  <si>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</si>
  <si>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</si>
  <si>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</si>
  <si>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</si>
  <si>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</si>
  <si>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</si>
  <si>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</si>
  <si>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</si>
  <si>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</si>
  <si>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</si>
  <si>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</si>
  <si>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</si>
  <si>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</si>
  <si>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</si>
  <si>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</si>
  <si>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</si>
  <si>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</si>
  <si>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</si>
  <si>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</si>
  <si>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</si>
  <si>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</si>
  <si>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</si>
  <si>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</si>
  <si>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</si>
  <si>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</si>
  <si>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</si>
  <si>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</si>
  <si>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</si>
  <si>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</si>
  <si>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</si>
  <si>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</si>
  <si>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</si>
  <si>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</si>
  <si>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</si>
  <si>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</si>
  <si>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</si>
  <si>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</si>
  <si>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</si>
  <si>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</si>
  <si>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</si>
  <si>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</si>
  <si>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</si>
  <si>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</si>
  <si>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</si>
  <si>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</si>
  <si>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</si>
  <si>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</si>
  <si>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</si>
  <si>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</si>
  <si>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</si>
  <si>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</si>
  <si>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</si>
  <si>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</si>
  <si>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</si>
  <si>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</si>
  <si>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</si>
  <si>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</si>
  <si>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</si>
  <si>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</si>
  <si>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</si>
  <si>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</si>
  <si>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</si>
  <si>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</si>
  <si>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</si>
  <si>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</si>
  <si>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</si>
  <si>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</si>
  <si>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</si>
  <si>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</si>
  <si>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</si>
  <si>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</si>
  <si>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</si>
  <si>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</si>
  <si>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</si>
  <si>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</si>
  <si>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</si>
  <si>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</si>
  <si>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</si>
  <si>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</si>
  <si>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</si>
  <si>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</si>
  <si>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</si>
  <si>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</si>
  <si>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</si>
  <si>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</si>
  <si>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</si>
  <si>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</si>
  <si>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</si>
  <si>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</si>
  <si>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</si>
  <si>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</si>
  <si>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</si>
  <si>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</si>
  <si>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</si>
  <si>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</si>
  <si>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</si>
  <si>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</si>
  <si>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</si>
  <si>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</si>
  <si>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</si>
  <si>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</si>
  <si>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</si>
  <si>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</si>
  <si>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</si>
  <si>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</si>
  <si>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</si>
  <si>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</si>
  <si>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</si>
  <si>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</si>
  <si>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</si>
  <si>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</si>
  <si>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</si>
  <si>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</si>
  <si>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</si>
  <si>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</si>
  <si>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</si>
  <si>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</si>
  <si>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</si>
  <si>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</si>
  <si>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</si>
  <si>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</si>
  <si>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</si>
  <si>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</si>
  <si>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</si>
  <si>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</si>
  <si>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</si>
  <si>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</si>
  <si>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</si>
  <si>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</si>
  <si>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</si>
  <si>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</si>
  <si>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</si>
  <si>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</si>
  <si>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</si>
  <si>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</si>
  <si>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</si>
  <si>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</si>
  <si>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</si>
  <si>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</si>
  <si>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</si>
  <si>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</si>
  <si>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</si>
  <si>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</si>
  <si>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</si>
  <si>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</si>
  <si>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</si>
  <si>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</si>
  <si>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</si>
  <si>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</si>
  <si>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</si>
  <si>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</si>
  <si>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</si>
  <si>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</si>
  <si>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</si>
  <si>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</si>
  <si>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</si>
  <si>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</si>
  <si>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</si>
  <si>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</si>
  <si>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</si>
  <si>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</si>
  <si>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</si>
  <si>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</si>
  <si>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</si>
  <si>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</si>
  <si>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</si>
  <si>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</si>
  <si>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</si>
  <si>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</si>
  <si>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</si>
  <si>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</si>
  <si>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</si>
  <si>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</si>
  <si>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</si>
  <si>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</si>
  <si>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</si>
  <si>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</si>
  <si>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</si>
  <si>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</si>
  <si>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</si>
  <si>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</si>
  <si>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</si>
  <si>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</si>
  <si>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</si>
  <si>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</si>
  <si>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</si>
  <si>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</si>
  <si>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</si>
  <si>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</si>
  <si>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</si>
  <si>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</si>
  <si>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</si>
  <si>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</si>
  <si>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</si>
  <si>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</si>
  <si>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</si>
  <si>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</si>
  <si>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</si>
  <si>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</si>
  <si>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</si>
  <si>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</si>
  <si>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</si>
  <si>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</si>
  <si>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</si>
  <si>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</si>
  <si>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</si>
  <si>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</si>
  <si>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</si>
  <si>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</si>
  <si>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</si>
  <si>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</si>
  <si>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</si>
  <si>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</si>
  <si>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</si>
  <si>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</si>
  <si>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</si>
  <si>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</si>
  <si>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</si>
  <si>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</si>
  <si>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</si>
  <si>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</si>
  <si>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</si>
  <si>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</si>
  <si>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</si>
  <si>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</si>
  <si>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</si>
  <si>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</si>
  <si>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</si>
  <si>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</si>
  <si>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</si>
  <si>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</si>
  <si>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</si>
  <si>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</si>
  <si>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</si>
  <si>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</si>
  <si>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</si>
  <si>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</si>
  <si>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</si>
  <si>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</si>
  <si>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</si>
  <si>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</si>
  <si>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</si>
  <si>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</si>
  <si>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</si>
  <si>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</si>
  <si>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</si>
  <si>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</si>
  <si>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</si>
  <si>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</si>
  <si>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</si>
  <si>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</si>
  <si>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</si>
  <si>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</si>
  <si>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</si>
  <si>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</si>
  <si>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</si>
  <si>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</si>
  <si>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</si>
  <si>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</si>
  <si>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</si>
  <si>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</si>
  <si>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</si>
  <si>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</si>
  <si>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</si>
  <si>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</si>
  <si>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</si>
  <si>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</si>
  <si>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</si>
  <si>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</si>
  <si>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</si>
  <si>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</si>
  <si>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</si>
  <si>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</si>
  <si>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</si>
  <si>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</si>
  <si>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</si>
  <si>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</si>
  <si>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</si>
  <si>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</si>
  <si>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</si>
  <si>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</si>
  <si>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</si>
  <si>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</si>
  <si>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</si>
  <si>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</si>
  <si>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</si>
  <si>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</si>
  <si>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</si>
  <si>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</si>
  <si>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</si>
  <si>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</si>
  <si>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</si>
  <si>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</si>
  <si>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</si>
  <si>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</si>
  <si>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</si>
  <si>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</si>
  <si>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</si>
  <si>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</si>
  <si>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</si>
  <si>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</si>
  <si>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</si>
  <si>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</si>
  <si>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</si>
  <si>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</si>
  <si>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</si>
  <si>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</si>
  <si>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</si>
  <si>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</si>
  <si>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</si>
  <si>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</si>
  <si>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</si>
  <si>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</si>
  <si>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</si>
  <si>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</si>
  <si>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</si>
  <si>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</si>
  <si>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</si>
  <si>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</si>
  <si>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</si>
  <si>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</si>
  <si>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</si>
  <si>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</si>
  <si>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</si>
  <si>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</si>
  <si>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</si>
  <si>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</si>
  <si>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</si>
  <si>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</si>
  <si>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</si>
  <si>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</si>
  <si>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</si>
  <si>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</si>
  <si>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</si>
  <si>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</si>
  <si>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</si>
  <si>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</si>
  <si>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</si>
  <si>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</si>
  <si>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</si>
  <si>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</si>
  <si>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</si>
  <si>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</si>
  <si>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</si>
  <si>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</si>
  <si>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</si>
  <si>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</si>
  <si>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</si>
  <si>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</si>
  <si>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</si>
  <si>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</si>
  <si>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</si>
  <si>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</si>
  <si>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</si>
  <si>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</si>
  <si>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</si>
  <si>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</si>
  <si>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</si>
  <si>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</si>
  <si>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</si>
  <si>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</si>
  <si>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</si>
  <si>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</si>
  <si>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</si>
  <si>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</si>
  <si>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</si>
  <si>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</si>
  <si>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</si>
  <si>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</si>
  <si>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</si>
  <si>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</si>
  <si>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</si>
  <si>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</si>
  <si>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</si>
  <si>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</si>
  <si>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</si>
  <si>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</si>
  <si>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</si>
  <si>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</si>
  <si>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</si>
  <si>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</si>
  <si>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</si>
  <si>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</si>
  <si>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</si>
  <si>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</si>
  <si>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</si>
  <si>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</si>
  <si>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</si>
  <si>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</si>
  <si>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</si>
  <si>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</si>
  <si>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</si>
  <si>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</si>
  <si>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</si>
  <si>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</si>
  <si>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</si>
  <si>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</si>
  <si>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</si>
  <si>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</si>
  <si>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</si>
  <si>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</si>
  <si>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</si>
  <si>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</si>
  <si>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</si>
  <si>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</si>
  <si>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</si>
  <si>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</si>
  <si>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</si>
  <si>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</si>
  <si>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</si>
  <si>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</si>
  <si>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</si>
  <si>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</si>
  <si>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</si>
  <si>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</si>
  <si>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</si>
  <si>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</si>
  <si>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</si>
  <si>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</si>
  <si>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</si>
  <si>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</si>
  <si>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</si>
  <si>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</si>
  <si>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</si>
  <si>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</si>
  <si>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</si>
  <si>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</si>
  <si>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</si>
  <si>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</si>
  <si>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</si>
  <si>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</si>
  <si>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</si>
  <si>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</si>
  <si>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</si>
  <si>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</si>
  <si>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</si>
  <si>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</si>
  <si>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</si>
  <si>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</si>
  <si>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</si>
  <si>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</si>
  <si>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</si>
  <si>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</si>
  <si>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</si>
  <si>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</si>
  <si>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</si>
  <si>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</si>
  <si>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</si>
  <si>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</si>
  <si>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</si>
  <si>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</si>
  <si>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</si>
  <si>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</si>
  <si>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</si>
  <si>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</si>
  <si>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</si>
  <si>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</si>
  <si>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</si>
  <si>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</si>
  <si>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</si>
  <si>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</si>
  <si>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</si>
  <si>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</si>
  <si>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</si>
  <si>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</si>
  <si>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</si>
  <si>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</si>
  <si>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</si>
  <si>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</si>
  <si>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</si>
  <si>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</si>
  <si>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</si>
  <si>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</si>
  <si>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</si>
  <si>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</si>
  <si>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</si>
  <si>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</si>
  <si>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</si>
  <si>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</si>
  <si>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</si>
  <si>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</si>
  <si>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</si>
  <si>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</si>
  <si>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</si>
  <si>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</si>
  <si>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</si>
  <si>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</si>
  <si>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</si>
  <si>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</si>
  <si>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</si>
  <si>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</si>
  <si>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</si>
  <si>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</si>
  <si>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</si>
  <si>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</si>
  <si>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</si>
  <si>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</si>
  <si>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</si>
  <si>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</si>
  <si>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</si>
  <si>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</si>
  <si>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</si>
  <si>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</si>
  <si>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</si>
  <si>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</si>
  <si>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</si>
  <si>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</si>
  <si>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</si>
  <si>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</si>
  <si>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</si>
  <si>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</si>
  <si>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</si>
  <si>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</si>
  <si>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</si>
  <si>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</si>
  <si>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</si>
  <si>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</si>
  <si>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</si>
  <si>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</si>
  <si>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</si>
  <si>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</si>
  <si>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</si>
  <si>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</si>
  <si>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</si>
  <si>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</si>
  <si>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</si>
  <si>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</si>
  <si>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</si>
  <si>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</si>
  <si>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</si>
  <si>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</si>
  <si>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</si>
  <si>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</si>
  <si>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</si>
  <si>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</si>
  <si>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</si>
  <si>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</si>
  <si>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</si>
  <si>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</si>
  <si>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</si>
  <si>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</si>
  <si>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</si>
  <si>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</si>
  <si>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</si>
  <si>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</si>
  <si>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</si>
  <si>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</si>
  <si>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</si>
  <si>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</si>
  <si>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</si>
  <si>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</si>
  <si>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</si>
  <si>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</si>
  <si>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</si>
  <si>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</si>
  <si>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</si>
  <si>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</si>
  <si>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</si>
  <si>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</si>
  <si>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</si>
  <si>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</si>
  <si>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</si>
  <si>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</si>
  <si>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</si>
  <si>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</si>
  <si>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</si>
  <si>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</si>
  <si>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</si>
  <si>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</si>
  <si>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</si>
  <si>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</si>
  <si>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</si>
  <si>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</si>
  <si>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</si>
  <si>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</si>
  <si>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</si>
  <si>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</si>
  <si>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</si>
  <si>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</si>
  <si>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</si>
  <si>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</si>
  <si>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</si>
  <si>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</si>
  <si>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</si>
  <si>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</si>
  <si>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</si>
  <si>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</si>
  <si>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</si>
  <si>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</si>
  <si>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</si>
  <si>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</si>
  <si>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</si>
  <si>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</si>
  <si>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</si>
  <si>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</si>
  <si>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</si>
  <si>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</si>
  <si>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</si>
  <si>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</si>
  <si>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</si>
  <si>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</si>
  <si>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</si>
  <si>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</si>
  <si>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</si>
  <si>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</si>
  <si>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</si>
  <si>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</si>
  <si>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</si>
  <si>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</si>
  <si>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</si>
  <si>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</si>
  <si>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</si>
  <si>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</si>
  <si>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</si>
  <si>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</si>
  <si>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</si>
  <si>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</si>
  <si>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</si>
  <si>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</si>
  <si>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</si>
  <si>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</si>
  <si>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</si>
  <si>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</si>
  <si>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</si>
  <si>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</si>
  <si>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</si>
  <si>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</si>
  <si>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</si>
  <si>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</si>
  <si>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</si>
  <si>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</si>
  <si>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</si>
  <si>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</si>
  <si>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</si>
  <si>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</si>
  <si>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</si>
  <si>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</si>
  <si>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</si>
  <si>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</si>
  <si>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</si>
  <si>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</si>
  <si>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</si>
  <si>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</si>
  <si>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</si>
  <si>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</si>
  <si>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</si>
  <si>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</si>
  <si>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</si>
  <si>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</si>
  <si>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</si>
  <si>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</si>
  <si>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</si>
  <si>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</si>
  <si>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</si>
  <si>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</si>
  <si>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</si>
  <si>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</si>
  <si>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</si>
  <si>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</si>
  <si>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</si>
  <si>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</si>
  <si>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</si>
  <si>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</si>
  <si>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</si>
  <si>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</si>
  <si>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</si>
  <si>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</si>
  <si>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</si>
  <si>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</si>
  <si>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</si>
  <si>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</si>
  <si>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</si>
  <si>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</si>
  <si>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</si>
  <si>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</si>
  <si>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</si>
  <si>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</si>
  <si>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</si>
  <si>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</si>
  <si>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</si>
  <si>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</si>
  <si>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</si>
  <si>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</si>
  <si>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</si>
  <si>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</si>
  <si>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</si>
  <si>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</si>
  <si>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</si>
  <si>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</si>
  <si>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</si>
  <si>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</si>
  <si>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</si>
  <si>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</si>
  <si>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</si>
  <si>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</si>
  <si>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</si>
  <si>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</si>
  <si>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</si>
  <si>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</si>
  <si>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</si>
  <si>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</si>
  <si>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</si>
  <si>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</si>
  <si>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</si>
  <si>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</si>
  <si>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</si>
  <si>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</si>
  <si>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</si>
  <si>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</si>
  <si>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</si>
  <si>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</si>
  <si>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</si>
  <si>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</si>
  <si>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</si>
  <si>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</si>
  <si>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</si>
  <si>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</si>
  <si>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</si>
  <si>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</si>
  <si>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</si>
  <si>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</si>
  <si>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</si>
  <si>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</si>
  <si>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</si>
  <si>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</si>
  <si>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</si>
  <si>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</si>
  <si>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</si>
  <si>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</si>
  <si>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</si>
  <si>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</si>
  <si>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</si>
  <si>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</si>
  <si>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</si>
  <si>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</si>
  <si>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</si>
  <si>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</si>
  <si>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</si>
  <si>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</si>
  <si>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</si>
  <si>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</si>
  <si>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</si>
  <si>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</si>
  <si>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</si>
  <si>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</si>
  <si>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</si>
  <si>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</si>
  <si>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</si>
  <si>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</si>
  <si>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</si>
  <si>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</si>
  <si>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</si>
  <si>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</si>
  <si>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</si>
  <si>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</si>
  <si>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</si>
  <si>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</si>
  <si>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</si>
  <si>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</si>
  <si>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</si>
  <si>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</si>
  <si>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</si>
  <si>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</si>
  <si>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</si>
  <si>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</si>
  <si>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</si>
  <si>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</si>
  <si>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</si>
  <si>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</si>
  <si>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</si>
  <si>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</si>
  <si>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</si>
  <si>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</si>
  <si>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</si>
  <si>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</si>
  <si>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</si>
  <si>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</si>
  <si>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</si>
  <si>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</si>
  <si>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</si>
  <si>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</si>
  <si>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</si>
  <si>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</si>
  <si>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</si>
  <si>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</si>
  <si>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</si>
  <si>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</si>
  <si>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</si>
  <si>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</si>
  <si>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</si>
  <si>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</si>
  <si>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</si>
  <si>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</si>
  <si>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</si>
  <si>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</si>
  <si>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</si>
  <si>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</si>
  <si>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</si>
  <si>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</si>
  <si>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</si>
  <si>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</si>
  <si>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</si>
  <si>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</si>
  <si>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</si>
  <si>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</si>
  <si>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</si>
  <si>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</si>
  <si>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</si>
  <si>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</si>
  <si>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</si>
  <si>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</si>
  <si>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</si>
  <si>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</si>
  <si>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</si>
  <si>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</si>
  <si>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</si>
  <si>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</si>
  <si>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</si>
  <si>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</si>
  <si>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</si>
  <si>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</si>
  <si>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</si>
  <si>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</si>
  <si>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</si>
  <si>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</si>
  <si>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</si>
  <si>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</si>
  <si>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</si>
  <si>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</si>
  <si>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</si>
  <si>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</si>
  <si>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</si>
  <si>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</si>
  <si>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</si>
  <si>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</si>
  <si>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</si>
  <si>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</si>
  <si>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</si>
  <si>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</si>
  <si>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</si>
  <si>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</si>
  <si>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</si>
  <si>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</si>
  <si>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</si>
  <si>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</si>
  <si>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</si>
  <si>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</si>
  <si>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</si>
  <si>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</si>
  <si>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</si>
  <si>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</si>
  <si>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</si>
  <si>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</si>
  <si>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</si>
  <si>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</si>
  <si>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</si>
  <si>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</si>
  <si>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</si>
  <si>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</si>
  <si>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</si>
  <si>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</si>
  <si>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</si>
  <si>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</si>
  <si>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</si>
  <si>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</si>
  <si>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</si>
  <si>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</si>
  <si>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</si>
  <si>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</si>
  <si>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</si>
  <si>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</si>
  <si>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</si>
  <si>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</si>
  <si>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</si>
  <si>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</si>
  <si>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</si>
  <si>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</si>
  <si>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</si>
  <si>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</si>
  <si>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</si>
  <si>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</si>
  <si>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</si>
  <si>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</si>
  <si>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</si>
  <si>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</si>
  <si>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</si>
  <si>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</si>
  <si>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</si>
  <si>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</si>
  <si>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</si>
  <si>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</si>
  <si>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</si>
  <si>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</si>
  <si>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</si>
  <si>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</si>
  <si>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</si>
  <si>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</si>
  <si>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</si>
  <si>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</si>
  <si>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</si>
  <si>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</si>
  <si>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</si>
  <si>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</si>
  <si>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</si>
  <si>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</si>
  <si>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</si>
  <si>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</si>
  <si>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</si>
  <si>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</si>
  <si>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</si>
  <si>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</si>
  <si>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</si>
  <si>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</si>
  <si>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</si>
  <si>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</si>
  <si>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</si>
  <si>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</si>
  <si>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</si>
  <si>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</si>
  <si>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</si>
  <si>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</si>
  <si>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</si>
  <si>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</si>
  <si>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</si>
  <si>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</si>
  <si>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</si>
  <si>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</si>
  <si>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</si>
  <si>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</si>
  <si>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</si>
  <si>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</si>
  <si>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</si>
  <si>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</si>
  <si>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</si>
  <si>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</si>
  <si>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</si>
  <si>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</si>
  <si>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</si>
  <si>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</si>
  <si>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</si>
  <si>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</si>
  <si>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</si>
  <si>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</si>
  <si>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</si>
  <si>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</si>
  <si>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</si>
  <si>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</si>
  <si>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</si>
  <si>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</si>
  <si>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</si>
  <si>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</si>
  <si>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</si>
  <si>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</si>
  <si>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</si>
  <si>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</si>
  <si>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</si>
  <si>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</si>
  <si>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</si>
  <si>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</si>
  <si>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</si>
  <si>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</si>
  <si>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</si>
  <si>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</si>
  <si>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</si>
  <si>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</si>
  <si>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</si>
  <si>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</si>
  <si>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</si>
  <si>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</si>
  <si>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</si>
  <si>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</si>
  <si>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</si>
  <si>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</si>
  <si>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</si>
  <si>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</si>
  <si>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</si>
  <si>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</si>
  <si>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</si>
  <si>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</si>
  <si>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</si>
  <si>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</si>
  <si>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</si>
  <si>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</si>
  <si>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</si>
  <si>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</si>
  <si>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</si>
  <si>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</si>
  <si>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</si>
  <si>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</si>
  <si>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</si>
  <si>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</si>
  <si>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</si>
  <si>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</si>
  <si>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</si>
  <si>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</si>
  <si>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</si>
  <si>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</si>
  <si>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</si>
  <si>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</si>
  <si>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</si>
  <si>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</si>
  <si>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</si>
  <si>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</si>
  <si>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</si>
  <si>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</si>
  <si>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</si>
  <si>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</si>
  <si>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</si>
  <si>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</si>
  <si>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</si>
  <si>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</si>
  <si>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</si>
  <si>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</si>
  <si>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</si>
  <si>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</si>
  <si>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</si>
  <si>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</si>
  <si>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</si>
  <si>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</si>
  <si>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</si>
  <si>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</si>
  <si>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</si>
  <si>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</si>
  <si>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</si>
  <si>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</si>
  <si>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</si>
  <si>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</si>
  <si>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</si>
  <si>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</si>
  <si>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</si>
  <si>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</si>
  <si>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</si>
  <si>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</si>
  <si>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</si>
  <si>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</si>
  <si>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</si>
  <si>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</si>
  <si>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</si>
  <si>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</si>
  <si>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</si>
  <si>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</si>
  <si>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</si>
  <si>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</si>
  <si>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</si>
  <si>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</si>
  <si>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</si>
  <si>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</si>
  <si>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</si>
  <si>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</si>
  <si>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</si>
  <si>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</si>
  <si>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</si>
  <si>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</si>
  <si>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</si>
  <si>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</si>
  <si>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</si>
  <si>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</si>
  <si>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</si>
  <si>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</si>
  <si>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</si>
  <si>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</si>
  <si>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</si>
  <si>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</si>
  <si>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</si>
  <si>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</si>
  <si>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</si>
  <si>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</si>
  <si>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</si>
  <si>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</si>
  <si>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</si>
  <si>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</si>
  <si>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</si>
  <si>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</si>
  <si>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</si>
  <si>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</si>
  <si>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</si>
  <si>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</si>
  <si>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</si>
  <si>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</si>
  <si>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</si>
  <si>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</si>
  <si>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</si>
  <si>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</si>
  <si>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</si>
  <si>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</si>
  <si>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</si>
  <si>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</si>
  <si>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</si>
  <si>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</si>
  <si>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</si>
  <si>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</si>
  <si>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</si>
  <si>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</si>
  <si>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</si>
  <si>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</si>
  <si>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</si>
  <si>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</si>
  <si>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</si>
  <si>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</si>
  <si>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</si>
  <si>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</si>
  <si>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</si>
  <si>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</si>
  <si>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</si>
  <si>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</si>
  <si>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</si>
  <si>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</si>
  <si>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</si>
  <si>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</si>
  <si>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</si>
  <si>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</si>
  <si>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</si>
  <si>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</si>
  <si>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</si>
  <si>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</si>
  <si>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</si>
  <si>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</si>
  <si>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</si>
  <si>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</si>
  <si>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</si>
  <si>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</si>
  <si>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</si>
  <si>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</si>
  <si>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</si>
  <si>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</si>
  <si>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</si>
  <si>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</si>
  <si>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</si>
  <si>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</si>
  <si>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</si>
  <si>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</si>
  <si>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</si>
  <si>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</si>
  <si>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</si>
  <si>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</si>
  <si>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</si>
  <si>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</si>
  <si>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</si>
  <si>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</si>
  <si>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</si>
  <si>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</si>
  <si>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</si>
  <si>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</si>
  <si>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</si>
  <si>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</si>
  <si>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</si>
  <si>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</si>
  <si>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</si>
  <si>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</si>
  <si>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</si>
  <si>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</si>
  <si>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</si>
  <si>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</si>
  <si>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</si>
  <si>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</si>
  <si>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</si>
  <si>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</si>
  <si>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</si>
  <si>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</si>
  <si>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</si>
  <si>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</si>
  <si>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</si>
  <si>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</si>
  <si>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</si>
  <si>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</si>
  <si>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</si>
  <si>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</si>
  <si>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</si>
  <si>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</si>
  <si>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</si>
  <si>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</si>
  <si>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</si>
  <si>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</si>
  <si>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</si>
  <si>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</si>
  <si>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</si>
  <si>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</si>
  <si>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</si>
  <si>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</si>
  <si>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</si>
  <si>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</si>
  <si>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</si>
  <si>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</si>
  <si>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</si>
  <si>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</si>
  <si>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</si>
  <si>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</si>
  <si>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</si>
  <si>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</si>
  <si>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</si>
  <si>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</si>
  <si>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</si>
  <si>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</si>
  <si>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</si>
  <si>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</si>
  <si>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</si>
  <si>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</si>
  <si>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</si>
  <si>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</si>
  <si>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</si>
  <si>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</si>
  <si>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</si>
  <si>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</si>
  <si>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</si>
  <si>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</si>
  <si>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</si>
  <si>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</si>
  <si>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</si>
  <si>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</si>
  <si>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</si>
  <si>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</si>
  <si>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</si>
  <si>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</si>
  <si>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</si>
  <si>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</si>
  <si>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</si>
  <si>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</si>
  <si>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</si>
  <si>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</si>
  <si>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</si>
  <si>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</si>
  <si>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</si>
  <si>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</si>
  <si>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</si>
  <si>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</si>
  <si>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</si>
  <si>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</si>
  <si>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</si>
  <si>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</si>
  <si>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</si>
  <si>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</si>
  <si>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</si>
  <si>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</si>
  <si>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</si>
  <si>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</si>
  <si>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</si>
  <si>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</si>
  <si>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</si>
  <si>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</si>
  <si>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</si>
  <si>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</si>
  <si>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</si>
  <si>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</si>
  <si>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</si>
  <si>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</si>
  <si>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</si>
  <si>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</si>
  <si>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</si>
  <si>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</si>
  <si>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</si>
  <si>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</si>
  <si>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</si>
  <si>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</si>
  <si>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</si>
  <si>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</si>
  <si>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</si>
  <si>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</si>
  <si>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</si>
  <si>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</si>
  <si>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</si>
  <si>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</si>
  <si>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</si>
  <si>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</si>
  <si>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</si>
  <si>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</si>
  <si>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</si>
  <si>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</si>
  <si>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</si>
  <si>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</si>
  <si>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</si>
  <si>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</si>
  <si>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</si>
  <si>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</si>
  <si>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</si>
  <si>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</si>
  <si>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</si>
  <si>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</si>
  <si>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</si>
  <si>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</si>
  <si>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</si>
  <si>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</si>
  <si>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</si>
  <si>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</si>
  <si>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</si>
  <si>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</si>
  <si>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</si>
  <si>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</si>
  <si>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</si>
  <si>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</si>
  <si>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</si>
  <si>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</si>
  <si>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</si>
  <si>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</si>
  <si>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</si>
  <si>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</si>
  <si>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</si>
  <si>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</si>
  <si>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</si>
  <si>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</si>
  <si>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</si>
  <si>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</si>
  <si>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</si>
  <si>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</si>
  <si>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</si>
  <si>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</si>
  <si>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</si>
  <si>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</si>
  <si>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</si>
  <si>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</si>
  <si>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</si>
  <si>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</si>
  <si>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</si>
  <si>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</si>
  <si>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</si>
  <si>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</si>
  <si>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</si>
  <si>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</si>
  <si>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</si>
  <si>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</si>
  <si>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</si>
  <si>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</si>
  <si>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</si>
  <si>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</si>
  <si>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</si>
  <si>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</si>
  <si>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</si>
  <si>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</si>
  <si>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</si>
  <si>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</si>
  <si>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</si>
  <si>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</si>
  <si>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</si>
  <si>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</si>
  <si>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</si>
  <si>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</si>
  <si>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</si>
  <si>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</si>
  <si>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</si>
  <si>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</si>
  <si>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</si>
  <si>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</si>
  <si>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</si>
  <si>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</si>
  <si>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</si>
  <si>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</si>
  <si>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</si>
  <si>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</si>
  <si>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</si>
  <si>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</si>
  <si>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</si>
  <si>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</si>
  <si>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</si>
  <si>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</si>
  <si>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</si>
  <si>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</si>
  <si>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</si>
  <si>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</si>
  <si>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</si>
  <si>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</si>
  <si>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</si>
  <si>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</si>
  <si>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</si>
  <si>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</si>
  <si>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</si>
  <si>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</si>
  <si>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</si>
  <si>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</si>
  <si>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</si>
  <si>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</si>
  <si>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</si>
  <si>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</si>
  <si>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</si>
  <si>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</si>
  <si>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</si>
  <si>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</si>
  <si>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</si>
  <si>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</si>
  <si>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</si>
  <si>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</si>
  <si>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</si>
  <si>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</si>
  <si>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</si>
  <si>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</si>
  <si>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</si>
  <si>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</si>
  <si>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</si>
  <si>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</si>
  <si>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</si>
  <si>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</si>
  <si>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</si>
  <si>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</si>
  <si>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</si>
  <si>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</si>
  <si>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</si>
  <si>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</si>
  <si>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</si>
  <si>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</si>
  <si>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</si>
  <si>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</si>
  <si>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</si>
  <si>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</si>
  <si>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</si>
  <si>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</si>
  <si>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</si>
  <si>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</si>
  <si>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</si>
  <si>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</si>
  <si>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</si>
  <si>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</si>
  <si>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</si>
  <si>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</si>
  <si>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</si>
  <si>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</si>
  <si>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</si>
  <si>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</si>
  <si>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</si>
  <si>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</si>
  <si>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</si>
  <si>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</si>
  <si>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</si>
  <si>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</si>
  <si>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</si>
  <si>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</si>
  <si>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</si>
  <si>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</si>
  <si>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</si>
  <si>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</si>
  <si>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</si>
  <si>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</si>
  <si>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</si>
  <si>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</si>
  <si>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</si>
  <si>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</si>
  <si>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</si>
  <si>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</si>
  <si>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</si>
  <si>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</si>
  <si>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</si>
  <si>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</si>
  <si>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</si>
  <si>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</si>
  <si>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</si>
  <si>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</si>
  <si>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</si>
  <si>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</si>
  <si>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</si>
  <si>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</si>
  <si>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</si>
  <si>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</si>
  <si>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</si>
  <si>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</si>
  <si>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</si>
  <si>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</si>
  <si>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</si>
  <si>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</si>
  <si>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</si>
  <si>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</si>
  <si>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</si>
  <si>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</si>
  <si>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</si>
  <si>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</si>
  <si>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</si>
  <si>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</si>
  <si>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</si>
  <si>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</si>
  <si>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</si>
  <si>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</si>
  <si>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</si>
  <si>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</si>
  <si>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</si>
  <si>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</si>
  <si>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</si>
  <si>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</si>
  <si>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</si>
  <si>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</si>
  <si>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</si>
  <si>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</si>
  <si>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</si>
  <si>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</si>
  <si>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</si>
  <si>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</si>
  <si>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</si>
  <si>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</si>
  <si>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</si>
  <si>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</si>
  <si>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</si>
  <si>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</si>
  <si>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</si>
  <si>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</si>
  <si>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</si>
  <si>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</si>
  <si>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</si>
  <si>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</si>
  <si>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</si>
  <si>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</si>
  <si>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</si>
  <si>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</si>
  <si>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</si>
  <si>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</si>
  <si>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</si>
  <si>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</si>
  <si>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</si>
  <si>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</si>
  <si>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</si>
  <si>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</si>
  <si>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</si>
  <si>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</si>
  <si>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</si>
  <si>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</si>
  <si>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</si>
  <si>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</si>
  <si>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</si>
  <si>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</si>
  <si>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</si>
  <si>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</si>
  <si>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</si>
  <si>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</si>
  <si>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</si>
  <si>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</si>
  <si>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</si>
  <si>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</si>
  <si>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</si>
  <si>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</si>
  <si>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</si>
  <si>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</si>
  <si>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</si>
  <si>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</si>
  <si>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</si>
  <si>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</si>
  <si>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</si>
  <si>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</si>
  <si>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</si>
  <si>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</si>
  <si>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</si>
  <si>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</si>
  <si>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</si>
  <si>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</si>
  <si>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</si>
  <si>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</si>
  <si>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</si>
  <si>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</si>
  <si>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</si>
  <si>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</si>
  <si>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</si>
  <si>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</si>
  <si>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</si>
  <si>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</si>
  <si>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</si>
  <si>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</si>
  <si>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</si>
  <si>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</si>
  <si>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</si>
  <si>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</si>
  <si>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</si>
  <si>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</si>
  <si>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</si>
  <si>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</si>
  <si>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</si>
  <si>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</si>
  <si>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</si>
  <si>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</si>
  <si>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</si>
  <si>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</si>
  <si>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</si>
  <si>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</si>
  <si>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</si>
  <si>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</si>
  <si>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</si>
  <si>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</si>
  <si>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</si>
  <si>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</si>
  <si>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</si>
  <si>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</si>
  <si>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</si>
  <si>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</si>
  <si>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</si>
  <si>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</si>
  <si>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</si>
  <si>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</si>
  <si>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</si>
  <si>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</si>
  <si>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</si>
  <si>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</si>
  <si>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</si>
  <si>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</si>
  <si>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</si>
  <si>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</si>
  <si>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</si>
  <si>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</si>
  <si>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</si>
  <si>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</si>
  <si>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</si>
  <si>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</si>
  <si>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</si>
  <si>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</si>
  <si>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</si>
  <si>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</si>
  <si>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</si>
  <si>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</si>
  <si>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</si>
  <si>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</si>
  <si>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</si>
  <si>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</si>
  <si>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</si>
  <si>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</si>
  <si>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</si>
  <si>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</si>
  <si>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</si>
  <si>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</si>
  <si>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</si>
  <si>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</si>
  <si>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</si>
  <si>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</si>
  <si>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</si>
  <si>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</si>
  <si>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</si>
  <si>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</si>
  <si>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</si>
  <si>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</si>
  <si>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</si>
  <si>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</si>
  <si>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</si>
  <si>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</si>
  <si>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</si>
  <si>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</si>
  <si>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</si>
  <si>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</si>
  <si>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</si>
  <si>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</si>
  <si>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</si>
  <si>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</si>
  <si>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</si>
  <si>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</si>
  <si>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</si>
  <si>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</si>
  <si>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</si>
  <si>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</si>
  <si>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</si>
  <si>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</si>
  <si>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</si>
  <si>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</si>
  <si>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</si>
  <si>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</si>
  <si>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</si>
  <si>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</si>
  <si>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</si>
  <si>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</si>
  <si>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</si>
  <si>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</si>
  <si>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</si>
  <si>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</si>
  <si>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</si>
  <si>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</si>
  <si>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</si>
  <si>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</si>
  <si>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</si>
  <si>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</si>
  <si>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</si>
  <si>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</si>
  <si>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</si>
  <si>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</si>
  <si>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</si>
  <si>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</si>
  <si>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</si>
  <si>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</si>
  <si>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</si>
  <si>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</si>
  <si>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</si>
  <si>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</si>
  <si>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</si>
  <si>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</si>
  <si>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</si>
  <si>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</si>
  <si>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</si>
  <si>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</si>
  <si>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</si>
  <si>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</si>
  <si>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</si>
  <si>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</si>
  <si>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</si>
  <si>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</si>
  <si>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</si>
  <si>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</si>
  <si>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</si>
  <si>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</si>
  <si>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</si>
  <si>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</si>
  <si>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</si>
  <si>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</si>
  <si>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</si>
  <si>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</si>
  <si>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</si>
  <si>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</si>
  <si>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</si>
  <si>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</si>
  <si>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</si>
  <si>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</si>
  <si>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</si>
  <si>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</si>
  <si>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</si>
  <si>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</si>
  <si>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</si>
  <si>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</si>
  <si>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</si>
  <si>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</si>
  <si>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</si>
  <si>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</si>
  <si>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</si>
  <si>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</si>
  <si>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</si>
  <si>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</si>
  <si>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</si>
  <si>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</si>
  <si>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</si>
  <si>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</si>
  <si>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</si>
  <si>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</si>
  <si>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</si>
  <si>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</si>
  <si>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</si>
  <si>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</si>
  <si>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</si>
  <si>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</si>
  <si>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</si>
  <si>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</si>
  <si>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</si>
  <si>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</si>
  <si>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</si>
  <si>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</si>
  <si>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</si>
  <si>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</si>
  <si>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</si>
  <si>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</si>
  <si>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</si>
  <si>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</si>
  <si>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</si>
  <si>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</si>
  <si>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</si>
  <si>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</si>
  <si>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</si>
  <si>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</si>
  <si>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</si>
  <si>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</si>
  <si>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</si>
  <si>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</si>
  <si>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</si>
  <si>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</si>
  <si>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</si>
  <si>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</si>
  <si>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</si>
  <si>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</si>
  <si>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</si>
  <si>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</si>
  <si>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</si>
  <si>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</si>
  <si>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</si>
  <si>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</si>
  <si>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</si>
  <si>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</si>
  <si>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</si>
  <si>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</si>
  <si>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</si>
  <si>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</si>
  <si>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</si>
  <si>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</si>
  <si>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</si>
  <si>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</si>
  <si>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</si>
  <si>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</si>
  <si>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</si>
  <si>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</si>
  <si>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</si>
  <si>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</si>
  <si>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</si>
  <si>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</si>
  <si>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</si>
  <si>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</si>
  <si>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</si>
  <si>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</si>
  <si>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</si>
  <si>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</si>
  <si>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</si>
  <si>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</si>
  <si>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</si>
  <si>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</si>
  <si>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</si>
  <si>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</si>
  <si>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</si>
  <si>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</si>
  <si>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</si>
  <si>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</si>
  <si>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</si>
  <si>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</si>
  <si>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</si>
  <si>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</si>
  <si>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</si>
  <si>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</si>
  <si>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</si>
  <si>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</si>
  <si>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</si>
  <si>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</si>
  <si>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</si>
  <si>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</si>
  <si>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</si>
  <si>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</si>
  <si>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</si>
  <si>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</si>
  <si>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</si>
  <si>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</si>
  <si>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</si>
  <si>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</si>
  <si>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</si>
  <si>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</si>
  <si>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</si>
  <si>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</si>
  <si>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</si>
  <si>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</si>
  <si>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</si>
  <si>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</si>
  <si>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</si>
  <si>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</si>
  <si>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</si>
  <si>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</si>
  <si>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</si>
  <si>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</si>
  <si>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</si>
  <si>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</si>
  <si>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</si>
  <si>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</si>
  <si>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</si>
  <si>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</si>
  <si>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</si>
  <si>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</si>
  <si>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</si>
  <si>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</si>
  <si>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</si>
  <si>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</si>
  <si>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</si>
  <si>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</si>
  <si>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</si>
  <si>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</si>
  <si>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</si>
  <si>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</si>
  <si>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</si>
  <si>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</si>
  <si>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</si>
  <si>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</si>
  <si>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</si>
  <si>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</si>
  <si>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</si>
  <si>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</si>
  <si>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</si>
  <si>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</si>
  <si>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</si>
  <si>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</si>
  <si>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</si>
  <si>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</si>
  <si>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</si>
  <si>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</si>
  <si>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</si>
  <si>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</si>
  <si>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</si>
  <si>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</si>
  <si>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</si>
  <si>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</si>
  <si>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</si>
  <si>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</si>
  <si>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</si>
  <si>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</si>
  <si>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</si>
  <si>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</si>
  <si>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</si>
  <si>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</si>
  <si>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</si>
  <si>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</si>
  <si>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</si>
  <si>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</si>
  <si>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</si>
  <si>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</si>
  <si>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</si>
  <si>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</si>
  <si>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</si>
  <si>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</si>
  <si>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</si>
  <si>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</si>
  <si>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</si>
  <si>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</si>
  <si>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</si>
  <si>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</si>
  <si>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</si>
  <si>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</si>
  <si>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</si>
  <si>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</si>
  <si>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</si>
  <si>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</si>
  <si>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</si>
  <si>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</si>
  <si>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</si>
  <si>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</si>
  <si>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</si>
  <si>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</si>
  <si>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</si>
  <si>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</si>
  <si>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</si>
  <si>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</si>
  <si>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</si>
  <si>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</si>
  <si>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</si>
  <si>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</si>
  <si>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</si>
  <si>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</si>
  <si>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</si>
  <si>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</si>
  <si>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</si>
  <si>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</si>
  <si>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</si>
  <si>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</si>
  <si>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</si>
  <si>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</si>
  <si>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</si>
  <si>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</si>
  <si>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</si>
  <si>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</si>
  <si>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</si>
  <si>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</si>
  <si>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</si>
  <si>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</si>
  <si>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</si>
  <si>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</si>
  <si>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</si>
  <si>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</si>
  <si>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</si>
  <si>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</si>
  <si>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</si>
  <si>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</si>
  <si>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</si>
  <si>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</si>
  <si>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</si>
  <si>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</si>
  <si>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</si>
  <si>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</si>
  <si>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</si>
  <si>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</si>
  <si>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</si>
  <si>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</si>
  <si>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</si>
  <si>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</si>
  <si>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</si>
  <si>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</si>
  <si>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</si>
  <si>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</si>
  <si>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</si>
  <si>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</si>
  <si>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</si>
  <si>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</si>
  <si>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</si>
  <si>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</si>
  <si>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</si>
  <si>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</si>
  <si>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</si>
  <si>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</si>
  <si>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</si>
  <si>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</si>
  <si>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</si>
  <si>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</si>
  <si>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</si>
  <si>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</si>
  <si>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</si>
  <si>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</si>
  <si>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</si>
  <si>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</si>
  <si>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</si>
  <si>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</si>
  <si>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</si>
  <si>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</si>
  <si>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</si>
  <si>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</si>
  <si>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</si>
  <si>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</si>
  <si>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</si>
  <si>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</si>
  <si>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</si>
  <si>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</si>
  <si>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</si>
  <si>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</si>
  <si>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</si>
  <si>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</si>
  <si>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</si>
  <si>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</si>
  <si>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</si>
  <si>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</si>
  <si>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</si>
  <si>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</si>
  <si>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</si>
  <si>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</si>
  <si>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</si>
  <si>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</si>
  <si>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</si>
  <si>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</si>
  <si>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</si>
  <si>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</si>
  <si>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</si>
  <si>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</si>
  <si>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</si>
  <si>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</si>
  <si>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</si>
  <si>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</si>
  <si>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</si>
  <si>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</si>
  <si>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</si>
  <si>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</si>
  <si>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</si>
  <si>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</si>
  <si>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</si>
  <si>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</si>
  <si>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</si>
  <si>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</si>
  <si>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</si>
  <si>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</si>
  <si>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</si>
  <si>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</si>
  <si>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</si>
  <si>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</si>
  <si>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</si>
  <si>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</si>
  <si>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</si>
  <si>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</si>
  <si>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</si>
  <si>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</si>
  <si>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</si>
  <si>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</si>
  <si>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</si>
  <si>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</si>
  <si>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</si>
  <si>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</si>
  <si>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</si>
  <si>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</si>
  <si>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</si>
  <si>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</si>
  <si>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</si>
  <si>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</si>
  <si>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</si>
  <si>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</si>
  <si>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</si>
  <si>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</si>
  <si>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</si>
  <si>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</si>
  <si>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</si>
  <si>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</si>
  <si>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</si>
  <si>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</si>
  <si>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</si>
  <si>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</si>
  <si>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</si>
  <si>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</si>
  <si>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</si>
  <si>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</si>
  <si>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</si>
  <si>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</si>
  <si>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</si>
  <si>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</si>
  <si>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</si>
  <si>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</si>
  <si>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</si>
  <si>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</si>
  <si>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</si>
  <si>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</si>
  <si>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</si>
  <si>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</si>
  <si>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</si>
  <si>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</si>
  <si>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</si>
  <si>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</si>
  <si>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</si>
  <si>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</si>
  <si>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</si>
  <si>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</si>
  <si>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</si>
  <si>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</si>
  <si>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Филиал в г. Астана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</si>
  <si>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</si>
  <si>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</si>
  <si>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</si>
  <si>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</si>
  <si>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</si>
  <si>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</si>
  <si>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</si>
  <si>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</si>
  <si>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</si>
  <si>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</si>
  <si>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</si>
  <si>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</si>
  <si>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</si>
  <si>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</si>
  <si>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</si>
  <si>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</si>
  <si>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</si>
  <si>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</si>
  <si>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</si>
  <si>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</si>
  <si>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</si>
  <si>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</si>
  <si>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</si>
  <si>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</si>
  <si>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</si>
  <si>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</si>
  <si>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</si>
  <si>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</si>
  <si>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</si>
  <si>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</si>
  <si>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</si>
  <si>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</si>
  <si>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</si>
  <si>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</si>
  <si>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</si>
  <si>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</si>
  <si>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</si>
  <si>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</si>
  <si>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</si>
  <si>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от "31 " мая  2024 года №401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</si>
</sst>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2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8" fillId="0" borderId="0" xfId="0" applyNumberFormat="1" applyFont="1" applyAlignment="1">
      <alignment horizontal="right"/>
    </xf>
    <xf numFmtId="4" fontId="9" fillId="0" borderId="2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21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8" sqref="D8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3208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0"/>
      <c r="J6" s="20"/>
      <c r="K6" s="20"/>
      <c r="L6" s="20"/>
      <c r="M6" s="20"/>
      <c r="N6" s="20"/>
    </row>
    <row r="7" spans="2:16" ht="12" x14ac:dyDescent="0.2">
      <c r="I7" s="21"/>
      <c r="J7" s="21"/>
      <c r="K7" s="21"/>
      <c r="L7" s="21"/>
      <c r="M7" s="21"/>
      <c r="N7" s="21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1763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3134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1764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3134</v>
      </c>
      <c r="P11" s="9" t="s">
        <v>317</v>
      </c>
    </row>
    <row r="12" spans="2:16" ht="30" x14ac:dyDescent="0.2">
      <c r="B12" s="9" t="s">
        <v>3158</v>
      </c>
      <c r="C12" s="9" t="s">
        <v>81</v>
      </c>
      <c r="D12" s="9" t="s">
        <v>81</v>
      </c>
      <c r="E12" s="9" t="s">
        <v>397</v>
      </c>
      <c r="F12" s="9" t="s">
        <v>1765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3134</v>
      </c>
      <c r="P12" s="9" t="s">
        <v>322</v>
      </c>
    </row>
    <row r="13" spans="2:16" ht="30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1766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3134</v>
      </c>
      <c r="P13" s="9" t="s">
        <v>317</v>
      </c>
    </row>
    <row r="14" spans="2:16" ht="30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1767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3134</v>
      </c>
      <c r="P14" s="9" t="s">
        <v>322</v>
      </c>
    </row>
    <row r="15" spans="2:16" ht="30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1768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3133</v>
      </c>
      <c r="P15" s="9" t="s">
        <v>314</v>
      </c>
    </row>
    <row r="16" spans="2:16" ht="30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1769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3134</v>
      </c>
      <c r="P16" s="11" t="s">
        <v>317</v>
      </c>
    </row>
    <row r="17" spans="2:16" ht="30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1770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3133</v>
      </c>
      <c r="P17" s="11" t="s">
        <v>323</v>
      </c>
    </row>
    <row r="18" spans="2:16" ht="30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1771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3134</v>
      </c>
      <c r="P18" s="11" t="s">
        <v>317</v>
      </c>
    </row>
    <row r="19" spans="2:16" ht="30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1772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3133</v>
      </c>
      <c r="P19" s="11" t="s">
        <v>323</v>
      </c>
    </row>
    <row r="20" spans="2:16" ht="30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1773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3134</v>
      </c>
      <c r="P20" s="11" t="s">
        <v>317</v>
      </c>
    </row>
    <row r="21" spans="2:16" ht="30" x14ac:dyDescent="0.2">
      <c r="B21" s="9" t="s">
        <v>3158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3134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1774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3134</v>
      </c>
      <c r="P22" s="11" t="s">
        <v>317</v>
      </c>
    </row>
    <row r="23" spans="2:16" ht="4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1775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3134</v>
      </c>
      <c r="P23" s="11" t="s">
        <v>317</v>
      </c>
    </row>
    <row r="24" spans="2:16" ht="45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1776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3134</v>
      </c>
      <c r="P24" s="11" t="s">
        <v>322</v>
      </c>
    </row>
    <row r="25" spans="2:16" ht="30" x14ac:dyDescent="0.2">
      <c r="B25" s="9" t="s">
        <v>3158</v>
      </c>
      <c r="C25" s="9" t="s">
        <v>82</v>
      </c>
      <c r="D25" s="9" t="s">
        <v>82</v>
      </c>
      <c r="E25" s="9" t="s">
        <v>409</v>
      </c>
      <c r="F25" s="9" t="s">
        <v>1777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3134</v>
      </c>
      <c r="P25" s="9" t="s">
        <v>324</v>
      </c>
    </row>
    <row r="26" spans="2:16" ht="75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1778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3133</v>
      </c>
      <c r="P26" s="9" t="s">
        <v>314</v>
      </c>
    </row>
    <row r="27" spans="2:16" ht="30" x14ac:dyDescent="0.2">
      <c r="B27" s="9" t="s">
        <v>3158</v>
      </c>
      <c r="C27" s="9" t="s">
        <v>82</v>
      </c>
      <c r="D27" s="9" t="s">
        <v>82</v>
      </c>
      <c r="E27" s="9" t="s">
        <v>411</v>
      </c>
      <c r="F27" s="9" t="s">
        <v>1779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3134</v>
      </c>
      <c r="P27" s="9" t="s">
        <v>324</v>
      </c>
    </row>
    <row r="28" spans="2:16" ht="45" x14ac:dyDescent="0.2">
      <c r="B28" s="9" t="s">
        <v>3158</v>
      </c>
      <c r="C28" s="9" t="s">
        <v>84</v>
      </c>
      <c r="D28" s="9" t="s">
        <v>83</v>
      </c>
      <c r="E28" s="9" t="s">
        <v>412</v>
      </c>
      <c r="F28" s="9" t="s">
        <v>1780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45" x14ac:dyDescent="0.2">
      <c r="B29" s="9" t="s">
        <v>3158</v>
      </c>
      <c r="C29" s="9" t="s">
        <v>84</v>
      </c>
      <c r="D29" s="9" t="s">
        <v>83</v>
      </c>
      <c r="E29" s="9" t="s">
        <v>412</v>
      </c>
      <c r="F29" s="9" t="s">
        <v>1780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3133</v>
      </c>
      <c r="P29" s="9" t="s">
        <v>314</v>
      </c>
    </row>
    <row r="30" spans="2:16" ht="45" x14ac:dyDescent="0.2">
      <c r="B30" s="9" t="s">
        <v>3158</v>
      </c>
      <c r="C30" s="9" t="s">
        <v>84</v>
      </c>
      <c r="D30" s="9" t="s">
        <v>83</v>
      </c>
      <c r="E30" s="9" t="s">
        <v>413</v>
      </c>
      <c r="F30" s="9" t="s">
        <v>1781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45" x14ac:dyDescent="0.2">
      <c r="B31" s="9" t="s">
        <v>3158</v>
      </c>
      <c r="C31" s="9" t="s">
        <v>84</v>
      </c>
      <c r="D31" s="9" t="s">
        <v>83</v>
      </c>
      <c r="E31" s="9" t="s">
        <v>413</v>
      </c>
      <c r="F31" s="9" t="s">
        <v>1781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3133</v>
      </c>
      <c r="P31" s="9" t="s">
        <v>314</v>
      </c>
    </row>
    <row r="32" spans="2:16" ht="45" x14ac:dyDescent="0.2">
      <c r="B32" s="9" t="s">
        <v>3158</v>
      </c>
      <c r="C32" s="9" t="s">
        <v>84</v>
      </c>
      <c r="D32" s="9" t="s">
        <v>83</v>
      </c>
      <c r="E32" s="9" t="s">
        <v>414</v>
      </c>
      <c r="F32" s="9" t="s">
        <v>1782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45" x14ac:dyDescent="0.2">
      <c r="B33" s="9" t="s">
        <v>3158</v>
      </c>
      <c r="C33" s="9" t="s">
        <v>84</v>
      </c>
      <c r="D33" s="9" t="s">
        <v>83</v>
      </c>
      <c r="E33" s="9" t="s">
        <v>414</v>
      </c>
      <c r="F33" s="9" t="s">
        <v>1782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3133</v>
      </c>
      <c r="P33" s="9" t="s">
        <v>314</v>
      </c>
    </row>
    <row r="34" spans="2:16" ht="45" x14ac:dyDescent="0.2">
      <c r="B34" s="9" t="s">
        <v>3158</v>
      </c>
      <c r="C34" s="9" t="s">
        <v>84</v>
      </c>
      <c r="D34" s="9" t="s">
        <v>83</v>
      </c>
      <c r="E34" s="9" t="s">
        <v>415</v>
      </c>
      <c r="F34" s="9" t="s">
        <v>1783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45" x14ac:dyDescent="0.2">
      <c r="B35" s="9" t="s">
        <v>3158</v>
      </c>
      <c r="C35" s="9" t="s">
        <v>84</v>
      </c>
      <c r="D35" s="9" t="s">
        <v>83</v>
      </c>
      <c r="E35" s="9" t="s">
        <v>415</v>
      </c>
      <c r="F35" s="9" t="s">
        <v>1783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3133</v>
      </c>
      <c r="P35" s="9" t="s">
        <v>314</v>
      </c>
    </row>
    <row r="36" spans="2:16" ht="45" x14ac:dyDescent="0.2">
      <c r="B36" s="9" t="s">
        <v>3158</v>
      </c>
      <c r="C36" s="9" t="s">
        <v>84</v>
      </c>
      <c r="D36" s="9" t="s">
        <v>83</v>
      </c>
      <c r="E36" s="9" t="s">
        <v>416</v>
      </c>
      <c r="F36" s="9" t="s">
        <v>1784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45" x14ac:dyDescent="0.2">
      <c r="B37" s="9" t="s">
        <v>3158</v>
      </c>
      <c r="C37" s="9" t="s">
        <v>84</v>
      </c>
      <c r="D37" s="9" t="s">
        <v>83</v>
      </c>
      <c r="E37" s="9" t="s">
        <v>416</v>
      </c>
      <c r="F37" s="9" t="s">
        <v>1784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3133</v>
      </c>
      <c r="P37" s="9" t="s">
        <v>314</v>
      </c>
    </row>
    <row r="38" spans="2:16" ht="45" x14ac:dyDescent="0.2">
      <c r="B38" s="9" t="s">
        <v>3158</v>
      </c>
      <c r="C38" s="9" t="s">
        <v>84</v>
      </c>
      <c r="D38" s="9" t="s">
        <v>83</v>
      </c>
      <c r="E38" s="9" t="s">
        <v>417</v>
      </c>
      <c r="F38" s="9" t="s">
        <v>1785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45" x14ac:dyDescent="0.2">
      <c r="B39" s="9" t="s">
        <v>3158</v>
      </c>
      <c r="C39" s="9" t="s">
        <v>84</v>
      </c>
      <c r="D39" s="9" t="s">
        <v>83</v>
      </c>
      <c r="E39" s="9" t="s">
        <v>417</v>
      </c>
      <c r="F39" s="9" t="s">
        <v>1785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3133</v>
      </c>
      <c r="P39" s="9" t="s">
        <v>314</v>
      </c>
    </row>
    <row r="40" spans="2:16" ht="45" x14ac:dyDescent="0.2">
      <c r="B40" s="9" t="s">
        <v>3158</v>
      </c>
      <c r="C40" s="9" t="s">
        <v>84</v>
      </c>
      <c r="D40" s="9" t="s">
        <v>83</v>
      </c>
      <c r="E40" s="9" t="s">
        <v>418</v>
      </c>
      <c r="F40" s="9" t="s">
        <v>1786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45" x14ac:dyDescent="0.2">
      <c r="B41" s="9" t="s">
        <v>3158</v>
      </c>
      <c r="C41" s="9" t="s">
        <v>84</v>
      </c>
      <c r="D41" s="9" t="s">
        <v>83</v>
      </c>
      <c r="E41" s="9" t="s">
        <v>418</v>
      </c>
      <c r="F41" s="9" t="s">
        <v>1786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3133</v>
      </c>
      <c r="P41" s="9" t="s">
        <v>314</v>
      </c>
    </row>
    <row r="42" spans="2:16" ht="45" x14ac:dyDescent="0.2">
      <c r="B42" s="9" t="s">
        <v>3158</v>
      </c>
      <c r="C42" s="9" t="s">
        <v>84</v>
      </c>
      <c r="D42" s="9" t="s">
        <v>83</v>
      </c>
      <c r="E42" s="9" t="s">
        <v>419</v>
      </c>
      <c r="F42" s="9" t="s">
        <v>1787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45" x14ac:dyDescent="0.2">
      <c r="B43" s="9" t="s">
        <v>3158</v>
      </c>
      <c r="C43" s="9" t="s">
        <v>84</v>
      </c>
      <c r="D43" s="9" t="s">
        <v>83</v>
      </c>
      <c r="E43" s="9" t="s">
        <v>419</v>
      </c>
      <c r="F43" s="9" t="s">
        <v>1787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3133</v>
      </c>
      <c r="P43" s="9" t="s">
        <v>314</v>
      </c>
    </row>
    <row r="44" spans="2:16" ht="45" x14ac:dyDescent="0.2">
      <c r="B44" s="9" t="s">
        <v>3158</v>
      </c>
      <c r="C44" s="9" t="s">
        <v>84</v>
      </c>
      <c r="D44" s="9" t="s">
        <v>83</v>
      </c>
      <c r="E44" s="9" t="s">
        <v>420</v>
      </c>
      <c r="F44" s="9" t="s">
        <v>1788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45" x14ac:dyDescent="0.2">
      <c r="B45" s="9" t="s">
        <v>3158</v>
      </c>
      <c r="C45" s="9" t="s">
        <v>84</v>
      </c>
      <c r="D45" s="9" t="s">
        <v>83</v>
      </c>
      <c r="E45" s="9" t="s">
        <v>420</v>
      </c>
      <c r="F45" s="9" t="s">
        <v>1788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3133</v>
      </c>
      <c r="P45" s="9" t="s">
        <v>314</v>
      </c>
    </row>
    <row r="46" spans="2:16" ht="45" x14ac:dyDescent="0.2">
      <c r="B46" s="9" t="s">
        <v>3158</v>
      </c>
      <c r="C46" s="9" t="s">
        <v>84</v>
      </c>
      <c r="D46" s="9" t="s">
        <v>83</v>
      </c>
      <c r="E46" s="9" t="s">
        <v>421</v>
      </c>
      <c r="F46" s="9" t="s">
        <v>1789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45" x14ac:dyDescent="0.2">
      <c r="B47" s="9" t="s">
        <v>3158</v>
      </c>
      <c r="C47" s="9" t="s">
        <v>84</v>
      </c>
      <c r="D47" s="9" t="s">
        <v>83</v>
      </c>
      <c r="E47" s="9" t="s">
        <v>421</v>
      </c>
      <c r="F47" s="9" t="s">
        <v>1789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3133</v>
      </c>
      <c r="P47" s="9" t="s">
        <v>314</v>
      </c>
    </row>
    <row r="48" spans="2:16" ht="45" x14ac:dyDescent="0.2">
      <c r="B48" s="9" t="s">
        <v>3158</v>
      </c>
      <c r="C48" s="9" t="s">
        <v>84</v>
      </c>
      <c r="D48" s="9" t="s">
        <v>83</v>
      </c>
      <c r="E48" s="9" t="s">
        <v>422</v>
      </c>
      <c r="F48" s="9" t="s">
        <v>1790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45" x14ac:dyDescent="0.2">
      <c r="B49" s="9" t="s">
        <v>3158</v>
      </c>
      <c r="C49" s="9" t="s">
        <v>84</v>
      </c>
      <c r="D49" s="9" t="s">
        <v>83</v>
      </c>
      <c r="E49" s="9" t="s">
        <v>422</v>
      </c>
      <c r="F49" s="9" t="s">
        <v>1790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3133</v>
      </c>
      <c r="P49" s="9" t="s">
        <v>314</v>
      </c>
    </row>
    <row r="50" spans="2:16" ht="45" x14ac:dyDescent="0.2">
      <c r="B50" s="9" t="s">
        <v>3158</v>
      </c>
      <c r="C50" s="9" t="s">
        <v>84</v>
      </c>
      <c r="D50" s="9" t="s">
        <v>83</v>
      </c>
      <c r="E50" s="9" t="s">
        <v>423</v>
      </c>
      <c r="F50" s="9" t="s">
        <v>1791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45" x14ac:dyDescent="0.2">
      <c r="B51" s="9" t="s">
        <v>3158</v>
      </c>
      <c r="C51" s="9" t="s">
        <v>84</v>
      </c>
      <c r="D51" s="9" t="s">
        <v>83</v>
      </c>
      <c r="E51" s="9" t="s">
        <v>423</v>
      </c>
      <c r="F51" s="9" t="s">
        <v>1791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3133</v>
      </c>
      <c r="P51" s="9" t="s">
        <v>314</v>
      </c>
    </row>
    <row r="52" spans="2:16" ht="45" x14ac:dyDescent="0.2">
      <c r="B52" s="9" t="s">
        <v>3158</v>
      </c>
      <c r="C52" s="9" t="s">
        <v>84</v>
      </c>
      <c r="D52" s="9" t="s">
        <v>83</v>
      </c>
      <c r="E52" s="9" t="s">
        <v>424</v>
      </c>
      <c r="F52" s="9" t="s">
        <v>1792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45" x14ac:dyDescent="0.2">
      <c r="B53" s="9" t="s">
        <v>3158</v>
      </c>
      <c r="C53" s="9" t="s">
        <v>84</v>
      </c>
      <c r="D53" s="9" t="s">
        <v>83</v>
      </c>
      <c r="E53" s="9" t="s">
        <v>424</v>
      </c>
      <c r="F53" s="9" t="s">
        <v>1792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3133</v>
      </c>
      <c r="P53" s="9" t="s">
        <v>314</v>
      </c>
    </row>
    <row r="54" spans="2:16" ht="45" x14ac:dyDescent="0.2">
      <c r="B54" s="9" t="s">
        <v>3158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45" x14ac:dyDescent="0.2">
      <c r="B55" s="9" t="s">
        <v>3158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3133</v>
      </c>
      <c r="P55" s="9" t="s">
        <v>314</v>
      </c>
    </row>
    <row r="56" spans="2:16" ht="45" x14ac:dyDescent="0.2">
      <c r="B56" s="9" t="s">
        <v>3158</v>
      </c>
      <c r="C56" s="9" t="s">
        <v>84</v>
      </c>
      <c r="D56" s="9" t="s">
        <v>83</v>
      </c>
      <c r="E56" s="9" t="s">
        <v>426</v>
      </c>
      <c r="F56" s="9" t="s">
        <v>1793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45" x14ac:dyDescent="0.2">
      <c r="B57" s="9" t="s">
        <v>3158</v>
      </c>
      <c r="C57" s="9" t="s">
        <v>84</v>
      </c>
      <c r="D57" s="9" t="s">
        <v>83</v>
      </c>
      <c r="E57" s="9" t="s">
        <v>426</v>
      </c>
      <c r="F57" s="9" t="s">
        <v>1793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3133</v>
      </c>
      <c r="P57" s="9" t="s">
        <v>314</v>
      </c>
    </row>
    <row r="58" spans="2:16" ht="45" x14ac:dyDescent="0.2">
      <c r="B58" s="9" t="s">
        <v>3158</v>
      </c>
      <c r="C58" s="9" t="s">
        <v>84</v>
      </c>
      <c r="D58" s="9" t="s">
        <v>83</v>
      </c>
      <c r="E58" s="9" t="s">
        <v>427</v>
      </c>
      <c r="F58" s="9" t="s">
        <v>1794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45" x14ac:dyDescent="0.2">
      <c r="B59" s="9" t="s">
        <v>3158</v>
      </c>
      <c r="C59" s="9" t="s">
        <v>84</v>
      </c>
      <c r="D59" s="9" t="s">
        <v>83</v>
      </c>
      <c r="E59" s="9" t="s">
        <v>427</v>
      </c>
      <c r="F59" s="9" t="s">
        <v>1794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3133</v>
      </c>
      <c r="P59" s="9" t="s">
        <v>314</v>
      </c>
    </row>
    <row r="60" spans="2:16" ht="45" x14ac:dyDescent="0.2">
      <c r="B60" s="9" t="s">
        <v>3158</v>
      </c>
      <c r="C60" s="9" t="s">
        <v>84</v>
      </c>
      <c r="D60" s="9" t="s">
        <v>83</v>
      </c>
      <c r="E60" s="9" t="s">
        <v>428</v>
      </c>
      <c r="F60" s="9" t="s">
        <v>1795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45" x14ac:dyDescent="0.2">
      <c r="B61" s="9" t="s">
        <v>3158</v>
      </c>
      <c r="C61" s="9" t="s">
        <v>84</v>
      </c>
      <c r="D61" s="9" t="s">
        <v>83</v>
      </c>
      <c r="E61" s="9" t="s">
        <v>428</v>
      </c>
      <c r="F61" s="9" t="s">
        <v>1795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3133</v>
      </c>
      <c r="P61" s="9" t="s">
        <v>314</v>
      </c>
    </row>
    <row r="62" spans="2:16" ht="45" x14ac:dyDescent="0.2">
      <c r="B62" s="9" t="s">
        <v>3158</v>
      </c>
      <c r="C62" s="9" t="s">
        <v>84</v>
      </c>
      <c r="D62" s="9" t="s">
        <v>83</v>
      </c>
      <c r="E62" s="9" t="s">
        <v>429</v>
      </c>
      <c r="F62" s="9" t="s">
        <v>1796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45" x14ac:dyDescent="0.2">
      <c r="B63" s="9" t="s">
        <v>3158</v>
      </c>
      <c r="C63" s="9" t="s">
        <v>84</v>
      </c>
      <c r="D63" s="9" t="s">
        <v>83</v>
      </c>
      <c r="E63" s="9" t="s">
        <v>429</v>
      </c>
      <c r="F63" s="9" t="s">
        <v>1796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3133</v>
      </c>
      <c r="P63" s="9" t="s">
        <v>314</v>
      </c>
    </row>
    <row r="64" spans="2:16" ht="30" x14ac:dyDescent="0.2">
      <c r="B64" s="9" t="s">
        <v>3158</v>
      </c>
      <c r="C64" s="9" t="s">
        <v>85</v>
      </c>
      <c r="D64" s="9" t="s">
        <v>85</v>
      </c>
      <c r="E64" s="9" t="s">
        <v>430</v>
      </c>
      <c r="F64" s="9" t="s">
        <v>1797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3158</v>
      </c>
      <c r="C65" s="9" t="s">
        <v>85</v>
      </c>
      <c r="D65" s="9" t="s">
        <v>85</v>
      </c>
      <c r="E65" s="9" t="s">
        <v>431</v>
      </c>
      <c r="F65" s="9" t="s">
        <v>1798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30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1799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3134</v>
      </c>
      <c r="P66" s="9" t="s">
        <v>317</v>
      </c>
    </row>
    <row r="67" spans="2:16" ht="45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1800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3134</v>
      </c>
      <c r="P67" s="9" t="s">
        <v>317</v>
      </c>
    </row>
    <row r="68" spans="2:16" ht="30" x14ac:dyDescent="0.2">
      <c r="B68" s="9" t="s">
        <v>3158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3134</v>
      </c>
      <c r="P68" s="9" t="s">
        <v>322</v>
      </c>
    </row>
    <row r="69" spans="2:16" ht="45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1801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3134</v>
      </c>
      <c r="P69" s="9" t="s">
        <v>322</v>
      </c>
    </row>
    <row r="70" spans="2:16" ht="30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1802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3133</v>
      </c>
      <c r="P70" s="9" t="s">
        <v>318</v>
      </c>
    </row>
    <row r="71" spans="2:16" ht="30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1803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3134</v>
      </c>
      <c r="P71" s="9" t="s">
        <v>317</v>
      </c>
    </row>
    <row r="72" spans="2:16" ht="30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1804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3134</v>
      </c>
      <c r="P72" s="9" t="s">
        <v>322</v>
      </c>
    </row>
    <row r="73" spans="2:16" ht="3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1805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3134</v>
      </c>
      <c r="P73" s="9" t="s">
        <v>317</v>
      </c>
    </row>
    <row r="74" spans="2:16" ht="45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1806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3134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1807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3133</v>
      </c>
      <c r="P75" s="9" t="s">
        <v>323</v>
      </c>
    </row>
    <row r="76" spans="2:16" ht="30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1808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3133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1809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3134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1810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3133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1811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3133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1812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3133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1813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3133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1814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3133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1815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3134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1816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3134</v>
      </c>
      <c r="P84" s="9" t="s">
        <v>317</v>
      </c>
    </row>
    <row r="85" spans="2:16" ht="30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1817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3134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1818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3133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1819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3133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1820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3133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1821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3134</v>
      </c>
      <c r="P89" s="9" t="s">
        <v>317</v>
      </c>
    </row>
    <row r="90" spans="2:16" ht="45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1822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3133</v>
      </c>
      <c r="P90" s="9" t="s">
        <v>318</v>
      </c>
    </row>
    <row r="91" spans="2:16" ht="7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1823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3134</v>
      </c>
      <c r="P91" s="9" t="s">
        <v>317</v>
      </c>
    </row>
    <row r="92" spans="2:16" ht="7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1824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3134</v>
      </c>
      <c r="P92" s="9" t="s">
        <v>322</v>
      </c>
    </row>
    <row r="93" spans="2:16" ht="30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1825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3133</v>
      </c>
      <c r="P93" s="9" t="s">
        <v>318</v>
      </c>
    </row>
    <row r="94" spans="2:16" ht="90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1826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3133</v>
      </c>
      <c r="P94" s="9" t="s">
        <v>318</v>
      </c>
    </row>
    <row r="95" spans="2:16" ht="7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1827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3133</v>
      </c>
      <c r="P95" s="9" t="s">
        <v>323</v>
      </c>
    </row>
    <row r="96" spans="2:16" ht="105" x14ac:dyDescent="0.2">
      <c r="B96" s="9" t="s">
        <v>3158</v>
      </c>
      <c r="C96" s="9" t="s">
        <v>89</v>
      </c>
      <c r="D96" s="9" t="s">
        <v>88</v>
      </c>
      <c r="E96" s="9" t="s">
        <v>461</v>
      </c>
      <c r="F96" s="9" t="s">
        <v>1828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3133</v>
      </c>
      <c r="P96" s="9" t="s">
        <v>314</v>
      </c>
    </row>
    <row r="97" spans="2:16" ht="120" x14ac:dyDescent="0.2">
      <c r="B97" s="9" t="s">
        <v>3158</v>
      </c>
      <c r="C97" s="9" t="s">
        <v>89</v>
      </c>
      <c r="D97" s="9" t="s">
        <v>88</v>
      </c>
      <c r="E97" s="9" t="s">
        <v>462</v>
      </c>
      <c r="F97" s="9" t="s">
        <v>1829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3133</v>
      </c>
      <c r="P97" s="9" t="s">
        <v>314</v>
      </c>
    </row>
    <row r="98" spans="2:16" ht="120" x14ac:dyDescent="0.2">
      <c r="B98" s="9" t="s">
        <v>3158</v>
      </c>
      <c r="C98" s="9" t="s">
        <v>89</v>
      </c>
      <c r="D98" s="9" t="s">
        <v>88</v>
      </c>
      <c r="E98" s="9" t="s">
        <v>463</v>
      </c>
      <c r="F98" s="9" t="s">
        <v>1830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3133</v>
      </c>
      <c r="P98" s="9" t="s">
        <v>314</v>
      </c>
    </row>
    <row r="99" spans="2:16" ht="120" x14ac:dyDescent="0.2">
      <c r="B99" s="9" t="s">
        <v>3158</v>
      </c>
      <c r="C99" s="9" t="s">
        <v>89</v>
      </c>
      <c r="D99" s="9" t="s">
        <v>88</v>
      </c>
      <c r="E99" s="9" t="s">
        <v>464</v>
      </c>
      <c r="F99" s="9" t="s">
        <v>1831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3133</v>
      </c>
      <c r="P99" s="9" t="s">
        <v>314</v>
      </c>
    </row>
    <row r="100" spans="2:16" ht="120" x14ac:dyDescent="0.2">
      <c r="B100" s="9" t="s">
        <v>3158</v>
      </c>
      <c r="C100" s="9" t="s">
        <v>89</v>
      </c>
      <c r="D100" s="9" t="s">
        <v>88</v>
      </c>
      <c r="E100" s="9" t="s">
        <v>465</v>
      </c>
      <c r="F100" s="9" t="s">
        <v>1832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3133</v>
      </c>
      <c r="P100" s="9" t="s">
        <v>314</v>
      </c>
    </row>
    <row r="101" spans="2:16" ht="120" x14ac:dyDescent="0.2">
      <c r="B101" s="9" t="s">
        <v>3158</v>
      </c>
      <c r="C101" s="9" t="s">
        <v>89</v>
      </c>
      <c r="D101" s="9" t="s">
        <v>88</v>
      </c>
      <c r="E101" s="9" t="s">
        <v>466</v>
      </c>
      <c r="F101" s="9" t="s">
        <v>1833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3133</v>
      </c>
      <c r="P101" s="9" t="s">
        <v>314</v>
      </c>
    </row>
    <row r="102" spans="2:16" ht="120" x14ac:dyDescent="0.2">
      <c r="B102" s="9" t="s">
        <v>3158</v>
      </c>
      <c r="C102" s="9" t="s">
        <v>89</v>
      </c>
      <c r="D102" s="9" t="s">
        <v>88</v>
      </c>
      <c r="E102" s="9" t="s">
        <v>467</v>
      </c>
      <c r="F102" s="9" t="s">
        <v>1834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3133</v>
      </c>
      <c r="P102" s="9" t="s">
        <v>314</v>
      </c>
    </row>
    <row r="103" spans="2:16" ht="120" x14ac:dyDescent="0.2">
      <c r="B103" s="9" t="s">
        <v>3158</v>
      </c>
      <c r="C103" s="9" t="s">
        <v>89</v>
      </c>
      <c r="D103" s="9" t="s">
        <v>88</v>
      </c>
      <c r="E103" s="9" t="s">
        <v>468</v>
      </c>
      <c r="F103" s="9" t="s">
        <v>1835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3133</v>
      </c>
      <c r="P103" s="9" t="s">
        <v>314</v>
      </c>
    </row>
    <row r="104" spans="2:16" ht="120" x14ac:dyDescent="0.2">
      <c r="B104" s="9" t="s">
        <v>3158</v>
      </c>
      <c r="C104" s="9" t="s">
        <v>89</v>
      </c>
      <c r="D104" s="9" t="s">
        <v>88</v>
      </c>
      <c r="E104" s="9" t="s">
        <v>469</v>
      </c>
      <c r="F104" s="9" t="s">
        <v>1836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3133</v>
      </c>
      <c r="P104" s="9" t="s">
        <v>314</v>
      </c>
    </row>
    <row r="105" spans="2:16" ht="120" x14ac:dyDescent="0.2">
      <c r="B105" s="9" t="s">
        <v>3158</v>
      </c>
      <c r="C105" s="9" t="s">
        <v>89</v>
      </c>
      <c r="D105" s="9" t="s">
        <v>88</v>
      </c>
      <c r="E105" s="9" t="s">
        <v>470</v>
      </c>
      <c r="F105" s="9" t="s">
        <v>1837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3133</v>
      </c>
      <c r="P105" s="9" t="s">
        <v>314</v>
      </c>
    </row>
    <row r="106" spans="2:16" ht="120" x14ac:dyDescent="0.2">
      <c r="B106" s="9" t="s">
        <v>3158</v>
      </c>
      <c r="C106" s="9" t="s">
        <v>89</v>
      </c>
      <c r="D106" s="9" t="s">
        <v>88</v>
      </c>
      <c r="E106" s="9" t="s">
        <v>471</v>
      </c>
      <c r="F106" s="9" t="s">
        <v>1838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3133</v>
      </c>
      <c r="P106" s="9" t="s">
        <v>314</v>
      </c>
    </row>
    <row r="107" spans="2:16" ht="120" x14ac:dyDescent="0.2">
      <c r="B107" s="9" t="s">
        <v>3158</v>
      </c>
      <c r="C107" s="9" t="s">
        <v>89</v>
      </c>
      <c r="D107" s="9" t="s">
        <v>88</v>
      </c>
      <c r="E107" s="9" t="s">
        <v>472</v>
      </c>
      <c r="F107" s="9" t="s">
        <v>1839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3133</v>
      </c>
      <c r="P107" s="9" t="s">
        <v>314</v>
      </c>
    </row>
    <row r="108" spans="2:16" ht="120" x14ac:dyDescent="0.2">
      <c r="B108" s="9" t="s">
        <v>3158</v>
      </c>
      <c r="C108" s="9" t="s">
        <v>89</v>
      </c>
      <c r="D108" s="9" t="s">
        <v>88</v>
      </c>
      <c r="E108" s="9" t="s">
        <v>473</v>
      </c>
      <c r="F108" s="9" t="s">
        <v>1840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3133</v>
      </c>
      <c r="P108" s="9" t="s">
        <v>314</v>
      </c>
    </row>
    <row r="109" spans="2:16" ht="120" x14ac:dyDescent="0.2">
      <c r="B109" s="9" t="s">
        <v>3158</v>
      </c>
      <c r="C109" s="9" t="s">
        <v>89</v>
      </c>
      <c r="D109" s="9" t="s">
        <v>88</v>
      </c>
      <c r="E109" s="9" t="s">
        <v>474</v>
      </c>
      <c r="F109" s="9" t="s">
        <v>1841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3133</v>
      </c>
      <c r="P109" s="9" t="s">
        <v>314</v>
      </c>
    </row>
    <row r="110" spans="2:16" ht="120" x14ac:dyDescent="0.2">
      <c r="B110" s="9" t="s">
        <v>3158</v>
      </c>
      <c r="C110" s="9" t="s">
        <v>89</v>
      </c>
      <c r="D110" s="9" t="s">
        <v>88</v>
      </c>
      <c r="E110" s="9" t="s">
        <v>475</v>
      </c>
      <c r="F110" s="9" t="s">
        <v>1842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3133</v>
      </c>
      <c r="P110" s="9" t="s">
        <v>314</v>
      </c>
    </row>
    <row r="111" spans="2:16" ht="120" x14ac:dyDescent="0.2">
      <c r="B111" s="9" t="s">
        <v>3158</v>
      </c>
      <c r="C111" s="9" t="s">
        <v>89</v>
      </c>
      <c r="D111" s="9" t="s">
        <v>88</v>
      </c>
      <c r="E111" s="9" t="s">
        <v>476</v>
      </c>
      <c r="F111" s="9" t="s">
        <v>1843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3133</v>
      </c>
      <c r="P111" s="9" t="s">
        <v>314</v>
      </c>
    </row>
    <row r="112" spans="2:16" ht="120" x14ac:dyDescent="0.2">
      <c r="B112" s="9" t="s">
        <v>3158</v>
      </c>
      <c r="C112" s="9" t="s">
        <v>89</v>
      </c>
      <c r="D112" s="9" t="s">
        <v>88</v>
      </c>
      <c r="E112" s="9" t="s">
        <v>477</v>
      </c>
      <c r="F112" s="9" t="s">
        <v>1844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3133</v>
      </c>
      <c r="P112" s="9" t="s">
        <v>314</v>
      </c>
    </row>
    <row r="113" spans="2:16" ht="120" x14ac:dyDescent="0.2">
      <c r="B113" s="9" t="s">
        <v>3158</v>
      </c>
      <c r="C113" s="9" t="s">
        <v>89</v>
      </c>
      <c r="D113" s="9" t="s">
        <v>88</v>
      </c>
      <c r="E113" s="9" t="s">
        <v>478</v>
      </c>
      <c r="F113" s="9" t="s">
        <v>1845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3133</v>
      </c>
      <c r="P113" s="9" t="s">
        <v>314</v>
      </c>
    </row>
    <row r="114" spans="2:16" ht="120" x14ac:dyDescent="0.2">
      <c r="B114" s="9" t="s">
        <v>3158</v>
      </c>
      <c r="C114" s="9" t="s">
        <v>89</v>
      </c>
      <c r="D114" s="9" t="s">
        <v>88</v>
      </c>
      <c r="E114" s="9" t="s">
        <v>479</v>
      </c>
      <c r="F114" s="9" t="s">
        <v>1846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3133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1847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3134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1848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3134</v>
      </c>
      <c r="P116" s="9" t="s">
        <v>322</v>
      </c>
    </row>
    <row r="117" spans="2:16" ht="30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1849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3134</v>
      </c>
      <c r="P117" s="9" t="s">
        <v>317</v>
      </c>
    </row>
    <row r="118" spans="2:16" ht="30" x14ac:dyDescent="0.2">
      <c r="B118" s="9" t="s">
        <v>3158</v>
      </c>
      <c r="C118" s="9" t="s">
        <v>91</v>
      </c>
      <c r="D118" s="9" t="s">
        <v>90</v>
      </c>
      <c r="E118" s="9" t="s">
        <v>483</v>
      </c>
      <c r="F118" s="9" t="s">
        <v>1850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30" x14ac:dyDescent="0.2">
      <c r="B119" s="9" t="s">
        <v>3158</v>
      </c>
      <c r="C119" s="9" t="s">
        <v>91</v>
      </c>
      <c r="D119" s="9" t="s">
        <v>90</v>
      </c>
      <c r="E119" s="9" t="s">
        <v>483</v>
      </c>
      <c r="F119" s="9" t="s">
        <v>1850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3133</v>
      </c>
      <c r="P119" s="9" t="s">
        <v>323</v>
      </c>
    </row>
    <row r="120" spans="2:16" ht="30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1851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3133</v>
      </c>
      <c r="P120" s="9" t="s">
        <v>314</v>
      </c>
    </row>
    <row r="121" spans="2:16" ht="30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1852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30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1853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3133</v>
      </c>
      <c r="P122" s="9" t="s">
        <v>314</v>
      </c>
    </row>
    <row r="123" spans="2:16" ht="30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1854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3133</v>
      </c>
      <c r="P123" s="9" t="s">
        <v>314</v>
      </c>
    </row>
    <row r="124" spans="2:16" ht="30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1855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3133</v>
      </c>
      <c r="P124" s="9" t="s">
        <v>314</v>
      </c>
    </row>
    <row r="125" spans="2:16" ht="30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1856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3133</v>
      </c>
      <c r="P125" s="9" t="s">
        <v>314</v>
      </c>
    </row>
    <row r="126" spans="2:16" ht="30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1857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30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1857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30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1857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30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1857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30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1858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3133</v>
      </c>
      <c r="P130" s="9" t="s">
        <v>314</v>
      </c>
    </row>
    <row r="131" spans="2:16" ht="30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1859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30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1860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3133</v>
      </c>
      <c r="P132" s="9" t="s">
        <v>314</v>
      </c>
    </row>
    <row r="133" spans="2:16" ht="30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1861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3133</v>
      </c>
      <c r="P133" s="9" t="s">
        <v>314</v>
      </c>
    </row>
    <row r="134" spans="2:16" ht="30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1862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3133</v>
      </c>
      <c r="P134" s="9" t="s">
        <v>314</v>
      </c>
    </row>
    <row r="135" spans="2:16" ht="3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1863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3133</v>
      </c>
      <c r="P135" s="9" t="s">
        <v>314</v>
      </c>
    </row>
    <row r="136" spans="2:16" ht="30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1864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3133</v>
      </c>
      <c r="P136" s="9" t="s">
        <v>318</v>
      </c>
    </row>
    <row r="137" spans="2:16" ht="30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1865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30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1865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3133</v>
      </c>
      <c r="P138" s="9" t="s">
        <v>323</v>
      </c>
    </row>
    <row r="139" spans="2:16" ht="30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1866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3133</v>
      </c>
      <c r="P139" s="9" t="s">
        <v>314</v>
      </c>
    </row>
    <row r="140" spans="2:16" ht="30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1867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3133</v>
      </c>
      <c r="P140" s="9" t="s">
        <v>318</v>
      </c>
    </row>
    <row r="141" spans="2:16" ht="4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1868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3133</v>
      </c>
      <c r="P141" s="9" t="s">
        <v>323</v>
      </c>
    </row>
    <row r="142" spans="2:16" ht="30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1869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3133</v>
      </c>
      <c r="P142" s="9" t="s">
        <v>323</v>
      </c>
    </row>
    <row r="143" spans="2:16" ht="30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1870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3133</v>
      </c>
      <c r="P143" s="9" t="s">
        <v>318</v>
      </c>
    </row>
    <row r="144" spans="2:16" ht="30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1871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3133</v>
      </c>
      <c r="P144" s="9" t="s">
        <v>318</v>
      </c>
    </row>
    <row r="145" spans="2:16" ht="30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1872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3133</v>
      </c>
      <c r="P145" s="9" t="s">
        <v>323</v>
      </c>
    </row>
    <row r="146" spans="2:16" ht="30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1873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3134</v>
      </c>
      <c r="P146" s="9" t="s">
        <v>317</v>
      </c>
    </row>
    <row r="147" spans="2:16" ht="30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1874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3134</v>
      </c>
      <c r="P147" s="9" t="s">
        <v>317</v>
      </c>
    </row>
    <row r="148" spans="2:16" ht="30" x14ac:dyDescent="0.2">
      <c r="B148" s="9" t="s">
        <v>3158</v>
      </c>
      <c r="C148" s="9" t="s">
        <v>46</v>
      </c>
      <c r="D148" s="9" t="s">
        <v>45</v>
      </c>
      <c r="E148" s="9" t="s">
        <v>508</v>
      </c>
      <c r="F148" s="9" t="s">
        <v>1875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3134</v>
      </c>
      <c r="P148" s="9" t="s">
        <v>317</v>
      </c>
    </row>
    <row r="149" spans="2:16" ht="30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1876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3134</v>
      </c>
      <c r="P149" s="9" t="s">
        <v>317</v>
      </c>
    </row>
    <row r="150" spans="2:16" ht="30" x14ac:dyDescent="0.2">
      <c r="B150" s="9" t="s">
        <v>3158</v>
      </c>
      <c r="C150" s="9" t="s">
        <v>93</v>
      </c>
      <c r="D150" s="9" t="s">
        <v>92</v>
      </c>
      <c r="E150" s="9" t="s">
        <v>510</v>
      </c>
      <c r="F150" s="9" t="s">
        <v>1877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3134</v>
      </c>
      <c r="P150" s="9" t="s">
        <v>322</v>
      </c>
    </row>
    <row r="151" spans="2:16" ht="60" x14ac:dyDescent="0.2">
      <c r="B151" s="9" t="s">
        <v>3158</v>
      </c>
      <c r="C151" s="9" t="s">
        <v>95</v>
      </c>
      <c r="D151" s="9" t="s">
        <v>94</v>
      </c>
      <c r="E151" s="9" t="s">
        <v>511</v>
      </c>
      <c r="F151" s="9" t="s">
        <v>1878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3134</v>
      </c>
      <c r="P151" s="9" t="s">
        <v>322</v>
      </c>
    </row>
    <row r="152" spans="2:16" ht="45" x14ac:dyDescent="0.2">
      <c r="B152" s="9" t="s">
        <v>3158</v>
      </c>
      <c r="C152" s="9" t="s">
        <v>95</v>
      </c>
      <c r="D152" s="9" t="s">
        <v>94</v>
      </c>
      <c r="E152" s="9" t="s">
        <v>512</v>
      </c>
      <c r="F152" s="9" t="s">
        <v>1879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3134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1880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3134</v>
      </c>
      <c r="P153" s="9" t="s">
        <v>322</v>
      </c>
    </row>
    <row r="154" spans="2:16" ht="30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1881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3133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1882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3134</v>
      </c>
      <c r="P155" s="9" t="s">
        <v>317</v>
      </c>
    </row>
    <row r="156" spans="2:16" ht="60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1883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3133</v>
      </c>
      <c r="P156" s="9" t="s">
        <v>323</v>
      </c>
    </row>
    <row r="157" spans="2:16" ht="60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1884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3134</v>
      </c>
      <c r="P157" s="9" t="s">
        <v>317</v>
      </c>
    </row>
    <row r="158" spans="2:16" ht="45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1885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3134</v>
      </c>
      <c r="P158" s="9" t="s">
        <v>322</v>
      </c>
    </row>
    <row r="159" spans="2:16" ht="30" x14ac:dyDescent="0.2">
      <c r="B159" s="9" t="s">
        <v>3158</v>
      </c>
      <c r="C159" s="9" t="s">
        <v>97</v>
      </c>
      <c r="D159" s="9" t="s">
        <v>96</v>
      </c>
      <c r="E159" s="9" t="s">
        <v>519</v>
      </c>
      <c r="F159" s="9" t="s">
        <v>1886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3134</v>
      </c>
      <c r="P159" s="9" t="s">
        <v>324</v>
      </c>
    </row>
    <row r="160" spans="2:16" ht="30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1887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3134</v>
      </c>
      <c r="P160" s="9" t="s">
        <v>317</v>
      </c>
    </row>
    <row r="161" spans="2:16" ht="75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1888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3133</v>
      </c>
      <c r="P161" s="9" t="s">
        <v>323</v>
      </c>
    </row>
    <row r="162" spans="2:16" ht="45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1889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3134</v>
      </c>
      <c r="P162" s="9" t="s">
        <v>317</v>
      </c>
    </row>
    <row r="163" spans="2:16" ht="4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1890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3133</v>
      </c>
      <c r="P163" s="9" t="s">
        <v>318</v>
      </c>
    </row>
    <row r="164" spans="2:16" ht="30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1891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3133</v>
      </c>
      <c r="P164" s="9" t="s">
        <v>318</v>
      </c>
    </row>
    <row r="165" spans="2:16" ht="30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1892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3134</v>
      </c>
      <c r="P165" s="9" t="s">
        <v>317</v>
      </c>
    </row>
    <row r="166" spans="2:16" ht="30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1893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3134</v>
      </c>
      <c r="P166" s="9" t="s">
        <v>317</v>
      </c>
    </row>
    <row r="167" spans="2:16" ht="30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1894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3134</v>
      </c>
      <c r="P167" s="9" t="s">
        <v>317</v>
      </c>
    </row>
    <row r="168" spans="2:16" ht="30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1895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3134</v>
      </c>
      <c r="P168" s="9" t="s">
        <v>322</v>
      </c>
    </row>
    <row r="169" spans="2:16" ht="30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1896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3134</v>
      </c>
      <c r="P169" s="9" t="s">
        <v>317</v>
      </c>
    </row>
    <row r="170" spans="2:16" ht="30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1897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3134</v>
      </c>
      <c r="P170" s="9" t="s">
        <v>317</v>
      </c>
    </row>
    <row r="171" spans="2:16" ht="30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1898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3134</v>
      </c>
      <c r="P171" s="9" t="s">
        <v>317</v>
      </c>
    </row>
    <row r="172" spans="2:16" ht="30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1899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3134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1900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3133</v>
      </c>
      <c r="P173" s="9" t="s">
        <v>323</v>
      </c>
    </row>
    <row r="174" spans="2:16" ht="30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1901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3134</v>
      </c>
      <c r="P174" s="9" t="s">
        <v>317</v>
      </c>
    </row>
    <row r="175" spans="2:16" ht="30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1902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3134</v>
      </c>
      <c r="P175" s="9" t="s">
        <v>317</v>
      </c>
    </row>
    <row r="176" spans="2:16" ht="75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1903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3134</v>
      </c>
      <c r="P176" s="9" t="s">
        <v>322</v>
      </c>
    </row>
    <row r="177" spans="2:16" ht="9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1904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3133</v>
      </c>
      <c r="P177" s="9" t="s">
        <v>318</v>
      </c>
    </row>
    <row r="178" spans="2:16" ht="7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1905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3134</v>
      </c>
      <c r="P178" s="9" t="s">
        <v>317</v>
      </c>
    </row>
    <row r="179" spans="2:16" ht="7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1906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3134</v>
      </c>
      <c r="P179" s="9" t="s">
        <v>322</v>
      </c>
    </row>
    <row r="180" spans="2:16" ht="7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1907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3133</v>
      </c>
      <c r="P180" s="9" t="s">
        <v>314</v>
      </c>
    </row>
    <row r="181" spans="2:16" ht="7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1908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3134</v>
      </c>
      <c r="P181" s="9" t="s">
        <v>317</v>
      </c>
    </row>
    <row r="182" spans="2:16" ht="60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1909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3133</v>
      </c>
      <c r="P182" s="9" t="s">
        <v>323</v>
      </c>
    </row>
    <row r="183" spans="2:16" ht="4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1910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3133</v>
      </c>
      <c r="P183" s="9" t="s">
        <v>318</v>
      </c>
    </row>
    <row r="184" spans="2:16" ht="7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1911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3134</v>
      </c>
      <c r="P184" s="9" t="s">
        <v>317</v>
      </c>
    </row>
    <row r="185" spans="2:16" ht="7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1912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3133</v>
      </c>
      <c r="P185" s="9" t="s">
        <v>323</v>
      </c>
    </row>
    <row r="186" spans="2:16" ht="75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1913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3134</v>
      </c>
      <c r="P186" s="9" t="s">
        <v>317</v>
      </c>
    </row>
    <row r="187" spans="2:16" ht="7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1914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3133</v>
      </c>
      <c r="P187" s="9" t="s">
        <v>323</v>
      </c>
    </row>
    <row r="188" spans="2:16" ht="7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1915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3133</v>
      </c>
      <c r="P188" s="9" t="s">
        <v>323</v>
      </c>
    </row>
    <row r="189" spans="2:16" ht="7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1916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3134</v>
      </c>
      <c r="P189" s="9" t="s">
        <v>317</v>
      </c>
    </row>
    <row r="190" spans="2:16" ht="45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1917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3134</v>
      </c>
      <c r="P190" s="9" t="s">
        <v>317</v>
      </c>
    </row>
    <row r="191" spans="2:16" ht="30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1918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3133</v>
      </c>
      <c r="P191" s="9" t="s">
        <v>318</v>
      </c>
    </row>
    <row r="192" spans="2:16" ht="30" x14ac:dyDescent="0.2">
      <c r="B192" s="9" t="s">
        <v>3158</v>
      </c>
      <c r="C192" s="9" t="s">
        <v>236</v>
      </c>
      <c r="D192" s="9" t="s">
        <v>235</v>
      </c>
      <c r="E192" s="9" t="s">
        <v>552</v>
      </c>
      <c r="F192" s="9" t="s">
        <v>1919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3134</v>
      </c>
      <c r="P192" s="9" t="s">
        <v>317</v>
      </c>
    </row>
    <row r="193" spans="2:16" ht="30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1920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3134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1921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3134</v>
      </c>
      <c r="P194" s="9" t="s">
        <v>317</v>
      </c>
    </row>
    <row r="195" spans="2:16" ht="30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1922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3134</v>
      </c>
      <c r="P195" s="9" t="s">
        <v>324</v>
      </c>
    </row>
    <row r="196" spans="2:16" ht="30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1923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3134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1924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3133</v>
      </c>
      <c r="P197" s="9" t="s">
        <v>318</v>
      </c>
    </row>
    <row r="198" spans="2:16" ht="30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1925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3133</v>
      </c>
      <c r="P198" s="9" t="s">
        <v>318</v>
      </c>
    </row>
    <row r="199" spans="2:16" ht="30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1926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3134</v>
      </c>
      <c r="P199" s="9" t="s">
        <v>317</v>
      </c>
    </row>
    <row r="200" spans="2:16" ht="30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1927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3134</v>
      </c>
      <c r="P200" s="9" t="s">
        <v>317</v>
      </c>
    </row>
    <row r="201" spans="2:16" ht="30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1928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3133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1929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3133</v>
      </c>
      <c r="P202" s="9" t="s">
        <v>318</v>
      </c>
    </row>
    <row r="203" spans="2:16" ht="30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1930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3134</v>
      </c>
      <c r="P203" s="9" t="s">
        <v>317</v>
      </c>
    </row>
    <row r="204" spans="2:16" ht="30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1931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3134</v>
      </c>
      <c r="P204" s="9" t="s">
        <v>317</v>
      </c>
    </row>
    <row r="205" spans="2:16" ht="30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1932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3133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1933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3133</v>
      </c>
      <c r="P206" s="9" t="s">
        <v>318</v>
      </c>
    </row>
    <row r="207" spans="2:16" ht="30" x14ac:dyDescent="0.2">
      <c r="B207" s="9" t="s">
        <v>3158</v>
      </c>
      <c r="C207" s="9" t="s">
        <v>98</v>
      </c>
      <c r="D207" s="9" t="s">
        <v>98</v>
      </c>
      <c r="E207" s="9" t="s">
        <v>567</v>
      </c>
      <c r="F207" s="9" t="s">
        <v>1934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3134</v>
      </c>
      <c r="P207" s="9" t="s">
        <v>322</v>
      </c>
    </row>
    <row r="208" spans="2:16" ht="30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1935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3134</v>
      </c>
      <c r="P208" s="9" t="s">
        <v>322</v>
      </c>
    </row>
    <row r="209" spans="2:16" ht="30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1936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3133</v>
      </c>
      <c r="P209" s="9" t="s">
        <v>318</v>
      </c>
    </row>
    <row r="210" spans="2:16" ht="30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1937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3134</v>
      </c>
      <c r="P210" s="9" t="s">
        <v>317</v>
      </c>
    </row>
    <row r="211" spans="2:16" ht="30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1938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3133</v>
      </c>
      <c r="P211" s="9" t="s">
        <v>323</v>
      </c>
    </row>
    <row r="212" spans="2:16" ht="30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1939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3133</v>
      </c>
      <c r="P212" s="9" t="s">
        <v>323</v>
      </c>
    </row>
    <row r="213" spans="2:16" ht="30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1940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3133</v>
      </c>
      <c r="P213" s="9" t="s">
        <v>323</v>
      </c>
    </row>
    <row r="214" spans="2:16" ht="30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1941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3134</v>
      </c>
      <c r="P214" s="9" t="s">
        <v>317</v>
      </c>
    </row>
    <row r="215" spans="2:16" ht="30" x14ac:dyDescent="0.2">
      <c r="B215" s="9" t="s">
        <v>3158</v>
      </c>
      <c r="C215" s="9" t="s">
        <v>100</v>
      </c>
      <c r="D215" s="9" t="s">
        <v>99</v>
      </c>
      <c r="E215" s="9" t="s">
        <v>575</v>
      </c>
      <c r="F215" s="9" t="s">
        <v>1942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3134</v>
      </c>
      <c r="P215" s="9" t="s">
        <v>322</v>
      </c>
    </row>
    <row r="216" spans="2:16" ht="30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1943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3134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1944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3133</v>
      </c>
      <c r="P217" s="9" t="s">
        <v>318</v>
      </c>
    </row>
    <row r="218" spans="2:16" ht="30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1945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3134</v>
      </c>
      <c r="P218" s="9" t="s">
        <v>317</v>
      </c>
    </row>
    <row r="219" spans="2:16" ht="30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1946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3134</v>
      </c>
      <c r="P219" s="9" t="s">
        <v>322</v>
      </c>
    </row>
    <row r="220" spans="2:16" ht="30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1947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3133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1948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3134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1949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3133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1950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3134</v>
      </c>
      <c r="P223" s="9" t="s">
        <v>317</v>
      </c>
    </row>
    <row r="224" spans="2:16" ht="30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1951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3133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1952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3133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1953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3134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1954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3133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1955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3133</v>
      </c>
      <c r="P228" s="9" t="s">
        <v>323</v>
      </c>
    </row>
    <row r="229" spans="2:16" ht="30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1956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3134</v>
      </c>
      <c r="P229" s="9" t="s">
        <v>317</v>
      </c>
    </row>
    <row r="230" spans="2:16" ht="30" x14ac:dyDescent="0.2">
      <c r="B230" s="9" t="s">
        <v>3158</v>
      </c>
      <c r="C230" s="9" t="s">
        <v>47</v>
      </c>
      <c r="D230" s="9" t="s">
        <v>47</v>
      </c>
      <c r="E230" s="9" t="s">
        <v>590</v>
      </c>
      <c r="F230" s="9" t="s">
        <v>1957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3134</v>
      </c>
      <c r="P230" s="9" t="s">
        <v>317</v>
      </c>
    </row>
    <row r="231" spans="2:16" ht="45" x14ac:dyDescent="0.2">
      <c r="B231" s="9" t="s">
        <v>3158</v>
      </c>
      <c r="C231" s="9" t="s">
        <v>47</v>
      </c>
      <c r="D231" s="9" t="s">
        <v>47</v>
      </c>
      <c r="E231" s="9" t="s">
        <v>591</v>
      </c>
      <c r="F231" s="9" t="s">
        <v>1958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3134</v>
      </c>
      <c r="P231" s="9" t="s">
        <v>317</v>
      </c>
    </row>
    <row r="232" spans="2:16" ht="30" x14ac:dyDescent="0.2">
      <c r="B232" s="9" t="s">
        <v>3158</v>
      </c>
      <c r="C232" s="9" t="s">
        <v>47</v>
      </c>
      <c r="D232" s="9" t="s">
        <v>47</v>
      </c>
      <c r="E232" s="9" t="s">
        <v>592</v>
      </c>
      <c r="F232" s="9" t="s">
        <v>1959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3134</v>
      </c>
      <c r="P232" s="9" t="s">
        <v>317</v>
      </c>
    </row>
    <row r="233" spans="2:16" ht="30" x14ac:dyDescent="0.2">
      <c r="B233" s="9" t="s">
        <v>3158</v>
      </c>
      <c r="C233" s="9" t="s">
        <v>47</v>
      </c>
      <c r="D233" s="9" t="s">
        <v>47</v>
      </c>
      <c r="E233" s="9" t="s">
        <v>593</v>
      </c>
      <c r="F233" s="9" t="s">
        <v>1960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3134</v>
      </c>
      <c r="P233" s="9" t="s">
        <v>317</v>
      </c>
    </row>
    <row r="234" spans="2:16" ht="45" x14ac:dyDescent="0.2">
      <c r="B234" s="9" t="s">
        <v>3158</v>
      </c>
      <c r="C234" s="9" t="s">
        <v>47</v>
      </c>
      <c r="D234" s="9" t="s">
        <v>47</v>
      </c>
      <c r="E234" s="9" t="s">
        <v>594</v>
      </c>
      <c r="F234" s="9" t="s">
        <v>1961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3134</v>
      </c>
      <c r="P234" s="9" t="s">
        <v>317</v>
      </c>
    </row>
    <row r="235" spans="2:16" ht="30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1962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3133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1963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3133</v>
      </c>
      <c r="P236" s="9" t="s">
        <v>318</v>
      </c>
    </row>
    <row r="237" spans="2:16" ht="45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1964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3133</v>
      </c>
      <c r="P237" s="9" t="s">
        <v>318</v>
      </c>
    </row>
    <row r="238" spans="2:16" ht="45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1965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3133</v>
      </c>
      <c r="P238" s="9" t="s">
        <v>318</v>
      </c>
    </row>
    <row r="239" spans="2:16" ht="45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1966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3133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1967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3133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1968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3133</v>
      </c>
      <c r="P241" s="9" t="s">
        <v>318</v>
      </c>
    </row>
    <row r="242" spans="2:16" ht="4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1969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3133</v>
      </c>
      <c r="P242" s="9" t="s">
        <v>323</v>
      </c>
    </row>
    <row r="243" spans="2:16" ht="60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1970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3133</v>
      </c>
      <c r="P243" s="9" t="s">
        <v>323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1971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3133</v>
      </c>
      <c r="P244" s="9" t="s">
        <v>318</v>
      </c>
    </row>
    <row r="245" spans="2:16" ht="30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1972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3133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1973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3133</v>
      </c>
      <c r="P246" s="9" t="s">
        <v>318</v>
      </c>
    </row>
    <row r="247" spans="2:16" ht="3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1974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3133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1975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3133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1976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3133</v>
      </c>
      <c r="P249" s="9" t="s">
        <v>318</v>
      </c>
    </row>
    <row r="250" spans="2:16" ht="3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1977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3133</v>
      </c>
      <c r="P250" s="9" t="s">
        <v>318</v>
      </c>
    </row>
    <row r="251" spans="2:16" ht="45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1978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3133</v>
      </c>
      <c r="P251" s="9" t="s">
        <v>318</v>
      </c>
    </row>
    <row r="252" spans="2:16" ht="45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1979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3133</v>
      </c>
      <c r="P252" s="9" t="s">
        <v>318</v>
      </c>
    </row>
    <row r="253" spans="2:16" ht="45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1980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3133</v>
      </c>
      <c r="P253" s="9" t="s">
        <v>318</v>
      </c>
    </row>
    <row r="254" spans="2:16" ht="45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1981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3133</v>
      </c>
      <c r="P254" s="9" t="s">
        <v>318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1982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3134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1983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3134</v>
      </c>
      <c r="P256" s="9" t="s">
        <v>317</v>
      </c>
    </row>
    <row r="257" spans="2:16" ht="3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1984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3134</v>
      </c>
      <c r="P257" s="9" t="s">
        <v>317</v>
      </c>
    </row>
    <row r="258" spans="2:16" ht="45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1985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3134</v>
      </c>
      <c r="P258" s="9" t="s">
        <v>317</v>
      </c>
    </row>
    <row r="259" spans="2:16" ht="45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1986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3134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1987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3134</v>
      </c>
      <c r="P260" s="9" t="s">
        <v>317</v>
      </c>
    </row>
    <row r="261" spans="2:16" ht="30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1988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3134</v>
      </c>
      <c r="P261" s="9" t="s">
        <v>317</v>
      </c>
    </row>
    <row r="262" spans="2:16" ht="45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1989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3133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1990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3133</v>
      </c>
      <c r="P263" s="9" t="s">
        <v>318</v>
      </c>
    </row>
    <row r="264" spans="2:16" ht="30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1991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3133</v>
      </c>
      <c r="P264" s="9" t="s">
        <v>318</v>
      </c>
    </row>
    <row r="265" spans="2:16" ht="30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1992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3133</v>
      </c>
      <c r="P265" s="9" t="s">
        <v>318</v>
      </c>
    </row>
    <row r="266" spans="2:16" ht="30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1993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3133</v>
      </c>
      <c r="P266" s="9" t="s">
        <v>318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1994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3133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1995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3133</v>
      </c>
      <c r="P268" s="9" t="s">
        <v>323</v>
      </c>
    </row>
    <row r="269" spans="2:16" ht="45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1996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3133</v>
      </c>
      <c r="P269" s="9" t="s">
        <v>323</v>
      </c>
    </row>
    <row r="270" spans="2:16" ht="45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1997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3133</v>
      </c>
      <c r="P270" s="9" t="s">
        <v>323</v>
      </c>
    </row>
    <row r="271" spans="2:16" ht="45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1998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3133</v>
      </c>
      <c r="P271" s="9" t="s">
        <v>323</v>
      </c>
    </row>
    <row r="272" spans="2:16" ht="45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1999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3133</v>
      </c>
      <c r="P272" s="9" t="s">
        <v>323</v>
      </c>
    </row>
    <row r="273" spans="2:16" ht="45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2000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3133</v>
      </c>
      <c r="P273" s="9" t="s">
        <v>323</v>
      </c>
    </row>
    <row r="274" spans="2:16" ht="45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2001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3133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2002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3133</v>
      </c>
      <c r="P275" s="9" t="s">
        <v>323</v>
      </c>
    </row>
    <row r="276" spans="2:16" ht="30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2003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3133</v>
      </c>
      <c r="P276" s="9" t="s">
        <v>323</v>
      </c>
    </row>
    <row r="277" spans="2:16" ht="30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2004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3134</v>
      </c>
      <c r="P277" s="9" t="s">
        <v>317</v>
      </c>
    </row>
    <row r="278" spans="2:16" ht="4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2005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3134</v>
      </c>
      <c r="P278" s="9" t="s">
        <v>317</v>
      </c>
    </row>
    <row r="279" spans="2:16" ht="45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2006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3134</v>
      </c>
      <c r="P279" s="9" t="s">
        <v>317</v>
      </c>
    </row>
    <row r="280" spans="2:16" ht="45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2007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3134</v>
      </c>
      <c r="P280" s="9" t="s">
        <v>317</v>
      </c>
    </row>
    <row r="281" spans="2:16" ht="45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2008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3134</v>
      </c>
      <c r="P281" s="9" t="s">
        <v>317</v>
      </c>
    </row>
    <row r="282" spans="2:16" ht="30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2009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3133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2010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3133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2011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3133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2012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3133</v>
      </c>
      <c r="P285" s="9" t="s">
        <v>318</v>
      </c>
    </row>
    <row r="286" spans="2:16" ht="30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2013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3133</v>
      </c>
      <c r="P286" s="9" t="s">
        <v>318</v>
      </c>
    </row>
    <row r="287" spans="2:16" ht="3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2014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3133</v>
      </c>
      <c r="P287" s="9" t="s">
        <v>318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2015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3133</v>
      </c>
      <c r="P288" s="9" t="s">
        <v>318</v>
      </c>
    </row>
    <row r="289" spans="2:16" ht="30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2016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3133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2017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3133</v>
      </c>
      <c r="P290" s="9" t="s">
        <v>318</v>
      </c>
    </row>
    <row r="291" spans="2:16" ht="45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2018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3133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2019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3133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2020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3133</v>
      </c>
      <c r="P293" s="9" t="s">
        <v>318</v>
      </c>
    </row>
    <row r="294" spans="2:16" ht="45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2021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3133</v>
      </c>
      <c r="P294" s="9" t="s">
        <v>318</v>
      </c>
    </row>
    <row r="295" spans="2:16" ht="45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2022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3133</v>
      </c>
      <c r="P295" s="9" t="s">
        <v>318</v>
      </c>
    </row>
    <row r="296" spans="2:16" ht="45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2023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3133</v>
      </c>
      <c r="P296" s="9" t="s">
        <v>318</v>
      </c>
    </row>
    <row r="297" spans="2:16" ht="4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2024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3133</v>
      </c>
      <c r="P297" s="9" t="s">
        <v>318</v>
      </c>
    </row>
    <row r="298" spans="2:16" ht="60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2025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3133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2026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3133</v>
      </c>
      <c r="P299" s="9" t="s">
        <v>318</v>
      </c>
    </row>
    <row r="300" spans="2:16" ht="45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2027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3133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2028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3133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2029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3133</v>
      </c>
      <c r="P302" s="9" t="s">
        <v>318</v>
      </c>
    </row>
    <row r="303" spans="2:16" ht="45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2030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3133</v>
      </c>
      <c r="P303" s="9" t="s">
        <v>323</v>
      </c>
    </row>
    <row r="304" spans="2:16" ht="45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2031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3133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2032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3133</v>
      </c>
      <c r="P305" s="9" t="s">
        <v>323</v>
      </c>
    </row>
    <row r="306" spans="2:16" ht="4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2033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3133</v>
      </c>
      <c r="P306" s="9" t="s">
        <v>318</v>
      </c>
    </row>
    <row r="307" spans="2:16" ht="45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2034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3133</v>
      </c>
      <c r="P307" s="9" t="s">
        <v>318</v>
      </c>
    </row>
    <row r="308" spans="2:16" ht="45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2035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3133</v>
      </c>
      <c r="P308" s="9" t="s">
        <v>318</v>
      </c>
    </row>
    <row r="309" spans="2:16" ht="3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2036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3134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2037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3134</v>
      </c>
      <c r="P310" s="9" t="s">
        <v>317</v>
      </c>
    </row>
    <row r="311" spans="2:16" ht="3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2038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3134</v>
      </c>
      <c r="P311" s="9" t="s">
        <v>317</v>
      </c>
    </row>
    <row r="312" spans="2:16" ht="45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2039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3134</v>
      </c>
      <c r="P312" s="9" t="s">
        <v>317</v>
      </c>
    </row>
    <row r="313" spans="2:16" ht="45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2040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3134</v>
      </c>
      <c r="P313" s="9" t="s">
        <v>317</v>
      </c>
    </row>
    <row r="314" spans="2:16" ht="45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2041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3134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2042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3133</v>
      </c>
      <c r="P315" s="9" t="s">
        <v>318</v>
      </c>
    </row>
    <row r="316" spans="2:16" ht="4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2043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3133</v>
      </c>
      <c r="P316" s="9" t="s">
        <v>318</v>
      </c>
    </row>
    <row r="317" spans="2:16" ht="4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2044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3133</v>
      </c>
      <c r="P317" s="9" t="s">
        <v>318</v>
      </c>
    </row>
    <row r="318" spans="2:16" ht="45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2045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3133</v>
      </c>
      <c r="P318" s="9" t="s">
        <v>318</v>
      </c>
    </row>
    <row r="319" spans="2:16" ht="4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2046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3133</v>
      </c>
      <c r="P319" s="9" t="s">
        <v>318</v>
      </c>
    </row>
    <row r="320" spans="2:16" ht="4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2047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3133</v>
      </c>
      <c r="P320" s="9" t="s">
        <v>318</v>
      </c>
    </row>
    <row r="321" spans="2:16" ht="45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2048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3133</v>
      </c>
      <c r="P321" s="9" t="s">
        <v>318</v>
      </c>
    </row>
    <row r="322" spans="2:16" ht="4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2049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3133</v>
      </c>
      <c r="P322" s="9" t="s">
        <v>318</v>
      </c>
    </row>
    <row r="323" spans="2:16" ht="4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2050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3133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2051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3133</v>
      </c>
      <c r="P324" s="9" t="s">
        <v>318</v>
      </c>
    </row>
    <row r="325" spans="2:16" ht="4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2052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3133</v>
      </c>
      <c r="P325" s="9" t="s">
        <v>318</v>
      </c>
    </row>
    <row r="326" spans="2:16" ht="60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2053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3133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2054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3133</v>
      </c>
      <c r="P327" s="9" t="s">
        <v>318</v>
      </c>
    </row>
    <row r="328" spans="2:16" ht="4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2055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3133</v>
      </c>
      <c r="P328" s="9" t="s">
        <v>318</v>
      </c>
    </row>
    <row r="329" spans="2:16" ht="4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2052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3133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2053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5">K330</f>
        <v>109725</v>
      </c>
      <c r="M330" s="6"/>
      <c r="N330" s="6"/>
      <c r="O330" s="9" t="s">
        <v>3133</v>
      </c>
      <c r="P330" s="9" t="s">
        <v>318</v>
      </c>
    </row>
    <row r="331" spans="2:16" ht="45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2056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3133</v>
      </c>
      <c r="P331" s="9" t="s">
        <v>318</v>
      </c>
    </row>
    <row r="332" spans="2:16" ht="45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2057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5"/>
        <v>112800</v>
      </c>
      <c r="M332" s="6"/>
      <c r="N332" s="6"/>
      <c r="O332" s="9" t="s">
        <v>3133</v>
      </c>
      <c r="P332" s="9" t="s">
        <v>318</v>
      </c>
    </row>
    <row r="333" spans="2:16" ht="45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2057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5"/>
        <v>153468.75</v>
      </c>
      <c r="M333" s="6"/>
      <c r="N333" s="6"/>
      <c r="O333" s="9" t="s">
        <v>3133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2058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5"/>
        <v>52500</v>
      </c>
      <c r="M334" s="6"/>
      <c r="N334" s="6"/>
      <c r="O334" s="9" t="s">
        <v>3133</v>
      </c>
      <c r="P334" s="9" t="s">
        <v>323</v>
      </c>
    </row>
    <row r="335" spans="2:16" ht="4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2059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5"/>
        <v>42870</v>
      </c>
      <c r="M335" s="6"/>
      <c r="N335" s="6"/>
      <c r="O335" s="9" t="s">
        <v>3133</v>
      </c>
      <c r="P335" s="9" t="s">
        <v>323</v>
      </c>
    </row>
    <row r="336" spans="2:16" ht="45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2060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5"/>
        <v>166320</v>
      </c>
      <c r="M336" s="6"/>
      <c r="N336" s="6"/>
      <c r="O336" s="9" t="s">
        <v>3133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2061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5"/>
        <v>75900</v>
      </c>
      <c r="M337" s="6"/>
      <c r="N337" s="6"/>
      <c r="O337" s="9" t="s">
        <v>3133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2062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5"/>
        <v>19050</v>
      </c>
      <c r="M338" s="6"/>
      <c r="N338" s="6"/>
      <c r="O338" s="9" t="s">
        <v>3133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2063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5"/>
        <v>146193</v>
      </c>
      <c r="M339" s="6"/>
      <c r="N339" s="6"/>
      <c r="O339" s="9" t="s">
        <v>3133</v>
      </c>
      <c r="P339" s="9" t="s">
        <v>323</v>
      </c>
    </row>
    <row r="340" spans="2:16" ht="30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2064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5"/>
        <v>38440</v>
      </c>
      <c r="M340" s="6"/>
      <c r="N340" s="6"/>
      <c r="O340" s="9" t="s">
        <v>3133</v>
      </c>
      <c r="P340" s="9" t="s">
        <v>323</v>
      </c>
    </row>
    <row r="341" spans="2:16" ht="60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2065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5"/>
        <v>13025</v>
      </c>
      <c r="M341" s="6"/>
      <c r="N341" s="6"/>
      <c r="O341" s="9" t="s">
        <v>3133</v>
      </c>
      <c r="P341" s="9" t="s">
        <v>323</v>
      </c>
    </row>
    <row r="342" spans="2:16" ht="6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2066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5"/>
        <v>12375</v>
      </c>
      <c r="M342" s="6"/>
      <c r="N342" s="6"/>
      <c r="O342" s="9" t="s">
        <v>3133</v>
      </c>
      <c r="P342" s="9" t="s">
        <v>323</v>
      </c>
    </row>
    <row r="343" spans="2:16" ht="6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2067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3133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2068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3133</v>
      </c>
      <c r="P344" s="9" t="s">
        <v>323</v>
      </c>
    </row>
    <row r="345" spans="2:16" ht="45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2069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5"/>
        <v>27150</v>
      </c>
      <c r="M345" s="6"/>
      <c r="N345" s="6"/>
      <c r="O345" s="9" t="s">
        <v>3133</v>
      </c>
      <c r="P345" s="9" t="s">
        <v>323</v>
      </c>
    </row>
    <row r="346" spans="2:16" ht="45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2070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5"/>
        <v>169125</v>
      </c>
      <c r="M346" s="6"/>
      <c r="N346" s="6"/>
      <c r="O346" s="9" t="s">
        <v>3133</v>
      </c>
      <c r="P346" s="9" t="s">
        <v>323</v>
      </c>
    </row>
    <row r="347" spans="2:16" ht="45" x14ac:dyDescent="0.2">
      <c r="B347" s="9" t="s">
        <v>3158</v>
      </c>
      <c r="C347" s="9" t="s">
        <v>47</v>
      </c>
      <c r="D347" s="9" t="s">
        <v>47</v>
      </c>
      <c r="E347" s="9" t="s">
        <v>704</v>
      </c>
      <c r="F347" s="9" t="s">
        <v>2071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5"/>
        <v>215178.56</v>
      </c>
      <c r="M347" s="6"/>
      <c r="N347" s="6"/>
      <c r="O347" s="9" t="s">
        <v>3134</v>
      </c>
      <c r="P347" s="9" t="s">
        <v>317</v>
      </c>
    </row>
    <row r="348" spans="2:16" ht="45" x14ac:dyDescent="0.2">
      <c r="B348" s="9" t="s">
        <v>3158</v>
      </c>
      <c r="C348" s="9" t="s">
        <v>47</v>
      </c>
      <c r="D348" s="9" t="s">
        <v>47</v>
      </c>
      <c r="E348" s="9" t="s">
        <v>705</v>
      </c>
      <c r="F348" s="9" t="s">
        <v>2072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5"/>
        <v>94583.33</v>
      </c>
      <c r="M348" s="6"/>
      <c r="N348" s="6"/>
      <c r="O348" s="9" t="s">
        <v>3134</v>
      </c>
      <c r="P348" s="9" t="s">
        <v>317</v>
      </c>
    </row>
    <row r="349" spans="2:16" ht="45" x14ac:dyDescent="0.2">
      <c r="B349" s="9" t="s">
        <v>3158</v>
      </c>
      <c r="C349" s="9" t="s">
        <v>47</v>
      </c>
      <c r="D349" s="9" t="s">
        <v>47</v>
      </c>
      <c r="E349" s="9" t="s">
        <v>706</v>
      </c>
      <c r="F349" s="9" t="s">
        <v>2073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5"/>
        <v>189166.66</v>
      </c>
      <c r="M349" s="6"/>
      <c r="N349" s="6"/>
      <c r="O349" s="9" t="s">
        <v>3134</v>
      </c>
      <c r="P349" s="9" t="s">
        <v>317</v>
      </c>
    </row>
    <row r="350" spans="2:16" ht="45" x14ac:dyDescent="0.2">
      <c r="B350" s="9" t="s">
        <v>3158</v>
      </c>
      <c r="C350" s="9" t="s">
        <v>47</v>
      </c>
      <c r="D350" s="9" t="s">
        <v>47</v>
      </c>
      <c r="E350" s="9" t="s">
        <v>707</v>
      </c>
      <c r="F350" s="9" t="s">
        <v>2074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3134</v>
      </c>
      <c r="P350" s="9" t="s">
        <v>317</v>
      </c>
    </row>
    <row r="351" spans="2:16" ht="4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2075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5"/>
        <v>36378.559999999998</v>
      </c>
      <c r="M351" s="6"/>
      <c r="N351" s="6"/>
      <c r="O351" s="9" t="s">
        <v>3133</v>
      </c>
      <c r="P351" s="9" t="s">
        <v>323</v>
      </c>
    </row>
    <row r="352" spans="2:16" ht="4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2076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3133</v>
      </c>
      <c r="P352" s="9" t="s">
        <v>318</v>
      </c>
    </row>
    <row r="353" spans="2:16" ht="4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2077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3133</v>
      </c>
      <c r="P353" s="9" t="s">
        <v>318</v>
      </c>
    </row>
    <row r="354" spans="2:16" ht="60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2078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3133</v>
      </c>
      <c r="P354" s="9" t="s">
        <v>318</v>
      </c>
    </row>
    <row r="355" spans="2:16" ht="4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2079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3133</v>
      </c>
      <c r="P355" s="9" t="s">
        <v>318</v>
      </c>
    </row>
    <row r="356" spans="2:16" ht="6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2080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3133</v>
      </c>
      <c r="P356" s="9" t="s">
        <v>318</v>
      </c>
    </row>
    <row r="357" spans="2:16" ht="60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2081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3133</v>
      </c>
      <c r="P357" s="9" t="s">
        <v>318</v>
      </c>
    </row>
    <row r="358" spans="2:16" ht="60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2082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3133</v>
      </c>
      <c r="P358" s="9" t="s">
        <v>318</v>
      </c>
    </row>
    <row r="359" spans="2:16" ht="60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2083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3133</v>
      </c>
      <c r="P359" s="9" t="s">
        <v>318</v>
      </c>
    </row>
    <row r="360" spans="2:16" ht="45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2084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3134</v>
      </c>
      <c r="P360" s="9" t="s">
        <v>317</v>
      </c>
    </row>
    <row r="361" spans="2:16" ht="45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2085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3134</v>
      </c>
      <c r="P361" s="9" t="s">
        <v>317</v>
      </c>
    </row>
    <row r="362" spans="2:16" ht="45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2086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3134</v>
      </c>
      <c r="P362" s="9" t="s">
        <v>317</v>
      </c>
    </row>
    <row r="363" spans="2:16" ht="45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2087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3134</v>
      </c>
      <c r="P363" s="9" t="s">
        <v>317</v>
      </c>
    </row>
    <row r="364" spans="2:16" ht="45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2088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5"/>
        <v>50892.800000000003</v>
      </c>
      <c r="M364" s="6"/>
      <c r="N364" s="6"/>
      <c r="O364" s="9" t="s">
        <v>3133</v>
      </c>
      <c r="P364" s="9" t="s">
        <v>318</v>
      </c>
    </row>
    <row r="365" spans="2:16" ht="45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2089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3133</v>
      </c>
      <c r="P365" s="9" t="s">
        <v>318</v>
      </c>
    </row>
    <row r="366" spans="2:16" ht="45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2090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3133</v>
      </c>
      <c r="P366" s="9" t="s">
        <v>318</v>
      </c>
    </row>
    <row r="367" spans="2:16" ht="45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2091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3133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2092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5"/>
        <v>101928.4</v>
      </c>
      <c r="M368" s="6"/>
      <c r="N368" s="6"/>
      <c r="O368" s="9" t="s">
        <v>3133</v>
      </c>
      <c r="P368" s="9" t="s">
        <v>318</v>
      </c>
    </row>
    <row r="369" spans="2:16" ht="45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2093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5"/>
        <v>147321.42000000001</v>
      </c>
      <c r="M369" s="6"/>
      <c r="N369" s="6"/>
      <c r="O369" s="9" t="s">
        <v>3133</v>
      </c>
      <c r="P369" s="9" t="s">
        <v>318</v>
      </c>
    </row>
    <row r="370" spans="2:16" ht="4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2094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5"/>
        <v>21875</v>
      </c>
      <c r="M370" s="6"/>
      <c r="N370" s="6"/>
      <c r="O370" s="9" t="s">
        <v>3133</v>
      </c>
      <c r="P370" s="9" t="s">
        <v>318</v>
      </c>
    </row>
    <row r="371" spans="2:16" ht="4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2095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5"/>
        <v>45535.7</v>
      </c>
      <c r="M371" s="6"/>
      <c r="N371" s="6"/>
      <c r="O371" s="9" t="s">
        <v>3133</v>
      </c>
      <c r="P371" s="9" t="s">
        <v>318</v>
      </c>
    </row>
    <row r="372" spans="2:16" ht="30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2096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5"/>
        <v>64200</v>
      </c>
      <c r="M372" s="6"/>
      <c r="N372" s="6"/>
      <c r="O372" s="9" t="s">
        <v>3133</v>
      </c>
      <c r="P372" s="9" t="s">
        <v>323</v>
      </c>
    </row>
    <row r="373" spans="2:16" ht="30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2097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5"/>
        <v>111285.8</v>
      </c>
      <c r="M373" s="6"/>
      <c r="N373" s="6"/>
      <c r="O373" s="9" t="s">
        <v>3134</v>
      </c>
      <c r="P373" s="9" t="s">
        <v>317</v>
      </c>
    </row>
    <row r="374" spans="2:16" ht="30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2098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5"/>
        <v>18629.45</v>
      </c>
      <c r="M374" s="6"/>
      <c r="N374" s="6"/>
      <c r="O374" s="9" t="s">
        <v>3134</v>
      </c>
      <c r="P374" s="9" t="s">
        <v>317</v>
      </c>
    </row>
    <row r="375" spans="2:16" ht="30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2099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5"/>
        <v>57000</v>
      </c>
      <c r="M375" s="6"/>
      <c r="N375" s="6"/>
      <c r="O375" s="9" t="s">
        <v>3133</v>
      </c>
      <c r="P375" s="9" t="s">
        <v>323</v>
      </c>
    </row>
    <row r="376" spans="2:16" ht="30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2100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5"/>
        <v>45000</v>
      </c>
      <c r="M376" s="6"/>
      <c r="N376" s="6"/>
      <c r="O376" s="9" t="s">
        <v>3134</v>
      </c>
      <c r="P376" s="9" t="s">
        <v>317</v>
      </c>
    </row>
    <row r="377" spans="2:16" ht="30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2101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5"/>
        <v>11464.301000000003</v>
      </c>
      <c r="M377" s="6"/>
      <c r="N377" s="6"/>
      <c r="O377" s="9" t="s">
        <v>3134</v>
      </c>
      <c r="P377" s="9" t="s">
        <v>317</v>
      </c>
    </row>
    <row r="378" spans="2:16" ht="30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2102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5"/>
        <v>17500</v>
      </c>
      <c r="M378" s="6"/>
      <c r="N378" s="6"/>
      <c r="O378" s="9" t="s">
        <v>3133</v>
      </c>
      <c r="P378" s="9" t="s">
        <v>323</v>
      </c>
    </row>
    <row r="379" spans="2:16" ht="30" x14ac:dyDescent="0.2">
      <c r="B379" s="9" t="s">
        <v>3158</v>
      </c>
      <c r="C379" s="9" t="s">
        <v>102</v>
      </c>
      <c r="D379" s="9" t="s">
        <v>101</v>
      </c>
      <c r="E379" s="9" t="s">
        <v>736</v>
      </c>
      <c r="F379" s="9" t="s">
        <v>2103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5"/>
        <v>28660.799999999999</v>
      </c>
      <c r="M379" s="6"/>
      <c r="N379" s="6"/>
      <c r="O379" s="9" t="s">
        <v>3134</v>
      </c>
      <c r="P379" s="9" t="s">
        <v>322</v>
      </c>
    </row>
    <row r="380" spans="2:16" ht="30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2104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5"/>
        <v>12000</v>
      </c>
      <c r="M380" s="6"/>
      <c r="N380" s="6"/>
      <c r="O380" s="9" t="s">
        <v>3134</v>
      </c>
      <c r="P380" s="9" t="s">
        <v>322</v>
      </c>
    </row>
    <row r="381" spans="2:16" ht="30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2105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5"/>
        <v>58821.120000000003</v>
      </c>
      <c r="M381" s="6"/>
      <c r="N381" s="6"/>
      <c r="O381" s="9" t="s">
        <v>3133</v>
      </c>
      <c r="P381" s="9" t="s">
        <v>318</v>
      </c>
    </row>
    <row r="382" spans="2:16" ht="30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2106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5"/>
        <v>17710.88</v>
      </c>
      <c r="M382" s="6"/>
      <c r="N382" s="6"/>
      <c r="O382" s="9" t="s">
        <v>3134</v>
      </c>
      <c r="P382" s="9" t="s">
        <v>317</v>
      </c>
    </row>
    <row r="383" spans="2:16" ht="30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2107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5"/>
        <v>12157.89</v>
      </c>
      <c r="M383" s="6"/>
      <c r="N383" s="6"/>
      <c r="O383" s="9" t="s">
        <v>3134</v>
      </c>
      <c r="P383" s="9" t="s">
        <v>322</v>
      </c>
    </row>
    <row r="384" spans="2:16" ht="30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2108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5"/>
        <v>7427.68</v>
      </c>
      <c r="M384" s="6"/>
      <c r="N384" s="6"/>
      <c r="O384" s="9" t="s">
        <v>3133</v>
      </c>
      <c r="P384" s="9" t="s">
        <v>314</v>
      </c>
    </row>
    <row r="385" spans="2:16" ht="30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2109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5"/>
        <v>41518.75</v>
      </c>
      <c r="M385" s="6"/>
      <c r="N385" s="6"/>
      <c r="O385" s="9" t="s">
        <v>3133</v>
      </c>
      <c r="P385" s="9" t="s">
        <v>318</v>
      </c>
    </row>
    <row r="386" spans="2:16" ht="30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2110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5"/>
        <v>75000</v>
      </c>
      <c r="M386" s="6"/>
      <c r="N386" s="6"/>
      <c r="O386" s="9" t="s">
        <v>3134</v>
      </c>
      <c r="P386" s="9" t="s">
        <v>317</v>
      </c>
    </row>
    <row r="387" spans="2:16" ht="30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2111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5"/>
        <v>20100</v>
      </c>
      <c r="M387" s="6"/>
      <c r="N387" s="6"/>
      <c r="O387" s="9" t="s">
        <v>3133</v>
      </c>
      <c r="P387" s="9" t="s">
        <v>323</v>
      </c>
    </row>
    <row r="388" spans="2:16" ht="30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2112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5"/>
        <v>59700.479999999996</v>
      </c>
      <c r="M388" s="6"/>
      <c r="N388" s="6"/>
      <c r="O388" s="9" t="s">
        <v>3133</v>
      </c>
      <c r="P388" s="9" t="s">
        <v>318</v>
      </c>
    </row>
    <row r="389" spans="2:16" ht="30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2113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5"/>
        <v>98532.680000000008</v>
      </c>
      <c r="M389" s="6"/>
      <c r="N389" s="6"/>
      <c r="O389" s="9" t="s">
        <v>3134</v>
      </c>
      <c r="P389" s="9" t="s">
        <v>317</v>
      </c>
    </row>
    <row r="390" spans="2:16" ht="30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2114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5"/>
        <v>31350</v>
      </c>
      <c r="M390" s="6"/>
      <c r="N390" s="6"/>
      <c r="O390" s="9" t="s">
        <v>3133</v>
      </c>
      <c r="P390" s="9" t="s">
        <v>323</v>
      </c>
    </row>
    <row r="391" spans="2:16" ht="30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2115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5"/>
        <v>37500</v>
      </c>
      <c r="M391" s="6"/>
      <c r="N391" s="6"/>
      <c r="O391" s="9" t="s">
        <v>3133</v>
      </c>
      <c r="P391" s="9" t="s">
        <v>318</v>
      </c>
    </row>
    <row r="392" spans="2:16" ht="3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2116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5"/>
        <v>47250</v>
      </c>
      <c r="M392" s="6"/>
      <c r="N392" s="6"/>
      <c r="O392" s="9" t="s">
        <v>3134</v>
      </c>
      <c r="P392" s="9" t="s">
        <v>317</v>
      </c>
    </row>
    <row r="393" spans="2:16" ht="30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2117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6">K393</f>
        <v>28000</v>
      </c>
      <c r="M393" s="6"/>
      <c r="N393" s="6"/>
      <c r="O393" s="9" t="s">
        <v>3134</v>
      </c>
      <c r="P393" s="9" t="s">
        <v>322</v>
      </c>
    </row>
    <row r="394" spans="2:16" ht="30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2118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6"/>
        <v>31330</v>
      </c>
      <c r="M394" s="6"/>
      <c r="N394" s="6"/>
      <c r="O394" s="9" t="s">
        <v>3133</v>
      </c>
      <c r="P394" s="9" t="s">
        <v>323</v>
      </c>
    </row>
    <row r="395" spans="2:16" ht="30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2119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6"/>
        <v>27600</v>
      </c>
      <c r="M395" s="6"/>
      <c r="N395" s="6"/>
      <c r="O395" s="9" t="s">
        <v>3133</v>
      </c>
      <c r="P395" s="9" t="s">
        <v>323</v>
      </c>
    </row>
    <row r="396" spans="2:16" ht="3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2120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6"/>
        <v>27040</v>
      </c>
      <c r="M396" s="6"/>
      <c r="N396" s="6"/>
      <c r="O396" s="9" t="s">
        <v>3134</v>
      </c>
      <c r="P396" s="9" t="s">
        <v>317</v>
      </c>
    </row>
    <row r="397" spans="2:16" ht="30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2121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6"/>
        <v>9169.6</v>
      </c>
      <c r="M397" s="6"/>
      <c r="N397" s="6"/>
      <c r="O397" s="9" t="s">
        <v>3133</v>
      </c>
      <c r="P397" s="9" t="s">
        <v>314</v>
      </c>
    </row>
    <row r="398" spans="2:16" ht="30" x14ac:dyDescent="0.2">
      <c r="B398" s="9" t="s">
        <v>3158</v>
      </c>
      <c r="C398" s="9" t="s">
        <v>339</v>
      </c>
      <c r="D398" s="9" t="s">
        <v>371</v>
      </c>
      <c r="E398" s="9" t="s">
        <v>755</v>
      </c>
      <c r="F398" s="9" t="s">
        <v>2122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6"/>
        <v>16694.849999999999</v>
      </c>
      <c r="M398" s="6"/>
      <c r="N398" s="6"/>
      <c r="O398" s="9" t="s">
        <v>3134</v>
      </c>
      <c r="P398" s="9" t="s">
        <v>322</v>
      </c>
    </row>
    <row r="399" spans="2:16" ht="45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2123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6"/>
        <v>18000</v>
      </c>
      <c r="M399" s="6"/>
      <c r="N399" s="6"/>
      <c r="O399" s="9" t="s">
        <v>3134</v>
      </c>
      <c r="P399" s="9" t="s">
        <v>317</v>
      </c>
    </row>
    <row r="400" spans="2:16" ht="30" x14ac:dyDescent="0.2">
      <c r="B400" s="9" t="s">
        <v>3158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6"/>
        <v>136029154.5</v>
      </c>
      <c r="M400" s="6"/>
      <c r="N400" s="6"/>
      <c r="O400" s="9" t="s">
        <v>3134</v>
      </c>
      <c r="P400" s="9" t="s">
        <v>317</v>
      </c>
    </row>
    <row r="401" spans="2:16" ht="30" x14ac:dyDescent="0.2">
      <c r="B401" s="9" t="s">
        <v>3158</v>
      </c>
      <c r="C401" s="9" t="s">
        <v>340</v>
      </c>
      <c r="D401" s="9" t="s">
        <v>372</v>
      </c>
      <c r="E401" s="9" t="s">
        <v>757</v>
      </c>
      <c r="F401" s="9" t="s">
        <v>2124</v>
      </c>
      <c r="G401" s="9" t="s">
        <v>298</v>
      </c>
      <c r="H401" s="9" t="s">
        <v>3143</v>
      </c>
      <c r="I401" s="10">
        <v>1</v>
      </c>
      <c r="J401" s="8">
        <v>53928316.960000001</v>
      </c>
      <c r="K401" s="8">
        <v>53928316.960000001</v>
      </c>
      <c r="L401" s="6">
        <f t="shared" si="6"/>
        <v>53928316.960000001</v>
      </c>
      <c r="M401" s="6"/>
      <c r="N401" s="6"/>
      <c r="O401" s="9" t="s">
        <v>3133</v>
      </c>
      <c r="P401" s="9" t="s">
        <v>314</v>
      </c>
    </row>
    <row r="402" spans="2:16" ht="30" x14ac:dyDescent="0.2">
      <c r="B402" s="9" t="s">
        <v>3158</v>
      </c>
      <c r="C402" s="9" t="s">
        <v>355</v>
      </c>
      <c r="D402" s="9" t="s">
        <v>355</v>
      </c>
      <c r="E402" s="9" t="s">
        <v>1027</v>
      </c>
      <c r="F402" s="9" t="s">
        <v>2396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6"/>
        <v>97104487.040000007</v>
      </c>
      <c r="M402" s="6"/>
      <c r="N402" s="6"/>
      <c r="O402" s="9" t="s">
        <v>3134</v>
      </c>
      <c r="P402" s="9" t="s">
        <v>317</v>
      </c>
    </row>
    <row r="403" spans="2:16" ht="45" x14ac:dyDescent="0.2">
      <c r="B403" s="9" t="s">
        <v>3158</v>
      </c>
      <c r="C403" s="9" t="s">
        <v>15</v>
      </c>
      <c r="D403" s="9" t="s">
        <v>14</v>
      </c>
      <c r="E403" s="9" t="s">
        <v>758</v>
      </c>
      <c r="F403" s="9" t="s">
        <v>2125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6"/>
        <v>81657820.530000001</v>
      </c>
      <c r="M403" s="6"/>
      <c r="N403" s="6"/>
      <c r="O403" s="9" t="s">
        <v>3133</v>
      </c>
      <c r="P403" s="9" t="s">
        <v>314</v>
      </c>
    </row>
    <row r="404" spans="2:16" ht="30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2126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6"/>
        <v>13482.142857142855</v>
      </c>
      <c r="M404" s="6"/>
      <c r="N404" s="6"/>
      <c r="O404" s="9" t="s">
        <v>3134</v>
      </c>
      <c r="P404" s="9" t="s">
        <v>317</v>
      </c>
    </row>
    <row r="405" spans="2:16" ht="30" x14ac:dyDescent="0.2">
      <c r="B405" s="9" t="s">
        <v>3158</v>
      </c>
      <c r="C405" s="9" t="s">
        <v>103</v>
      </c>
      <c r="D405" s="9" t="s">
        <v>103</v>
      </c>
      <c r="E405" s="9" t="s">
        <v>760</v>
      </c>
      <c r="F405" s="9" t="s">
        <v>2127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6"/>
        <v>701760</v>
      </c>
      <c r="M405" s="6"/>
      <c r="N405" s="6"/>
      <c r="O405" s="9" t="s">
        <v>3133</v>
      </c>
      <c r="P405" s="9" t="s">
        <v>318</v>
      </c>
    </row>
    <row r="406" spans="2:16" ht="30" x14ac:dyDescent="0.2">
      <c r="B406" s="9" t="s">
        <v>3158</v>
      </c>
      <c r="C406" s="9" t="s">
        <v>103</v>
      </c>
      <c r="D406" s="9" t="s">
        <v>103</v>
      </c>
      <c r="E406" s="9" t="s">
        <v>761</v>
      </c>
      <c r="F406" s="9" t="s">
        <v>2128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6"/>
        <v>13745049.6</v>
      </c>
      <c r="M406" s="6"/>
      <c r="N406" s="6"/>
      <c r="O406" s="9" t="s">
        <v>3133</v>
      </c>
      <c r="P406" s="9" t="s">
        <v>318</v>
      </c>
    </row>
    <row r="407" spans="2:16" ht="30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2129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6"/>
        <v>112500</v>
      </c>
      <c r="M407" s="6"/>
      <c r="N407" s="6"/>
      <c r="O407" s="9" t="s">
        <v>3134</v>
      </c>
      <c r="P407" s="9" t="s">
        <v>317</v>
      </c>
    </row>
    <row r="408" spans="2:16" ht="30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2130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6"/>
        <v>108920</v>
      </c>
      <c r="M408" s="6"/>
      <c r="N408" s="6"/>
      <c r="O408" s="9" t="s">
        <v>3134</v>
      </c>
      <c r="P408" s="9" t="s">
        <v>317</v>
      </c>
    </row>
    <row r="409" spans="2:16" ht="45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2131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6"/>
        <v>245700</v>
      </c>
      <c r="M409" s="6"/>
      <c r="N409" s="6"/>
      <c r="O409" s="9" t="s">
        <v>3133</v>
      </c>
      <c r="P409" s="9" t="s">
        <v>314</v>
      </c>
    </row>
    <row r="410" spans="2:16" ht="45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2132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6"/>
        <v>231000</v>
      </c>
      <c r="M410" s="6"/>
      <c r="N410" s="6"/>
      <c r="O410" s="9" t="s">
        <v>3133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2133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6"/>
        <v>5803</v>
      </c>
      <c r="M411" s="6"/>
      <c r="N411" s="6"/>
      <c r="O411" s="9" t="s">
        <v>3133</v>
      </c>
      <c r="P411" s="9" t="s">
        <v>318</v>
      </c>
    </row>
    <row r="412" spans="2:16" ht="45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2134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6"/>
        <v>162045</v>
      </c>
      <c r="M412" s="6"/>
      <c r="N412" s="6"/>
      <c r="O412" s="9" t="s">
        <v>3133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2135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6"/>
        <v>163568</v>
      </c>
      <c r="M413" s="6"/>
      <c r="N413" s="6"/>
      <c r="O413" s="9" t="s">
        <v>3134</v>
      </c>
      <c r="P413" s="9" t="s">
        <v>317</v>
      </c>
    </row>
    <row r="414" spans="2:16" ht="30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2136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6"/>
        <v>20000</v>
      </c>
      <c r="M414" s="6"/>
      <c r="N414" s="6"/>
      <c r="O414" s="9" t="s">
        <v>3133</v>
      </c>
      <c r="P414" s="9" t="s">
        <v>323</v>
      </c>
    </row>
    <row r="415" spans="2:16" ht="45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2137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6"/>
        <v>209820</v>
      </c>
      <c r="M415" s="6"/>
      <c r="N415" s="6"/>
      <c r="O415" s="9" t="s">
        <v>3133</v>
      </c>
      <c r="P415" s="9" t="s">
        <v>314</v>
      </c>
    </row>
    <row r="416" spans="2:16" ht="30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2138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6"/>
        <v>124516</v>
      </c>
      <c r="M416" s="6"/>
      <c r="N416" s="6"/>
      <c r="O416" s="9" t="s">
        <v>3134</v>
      </c>
      <c r="P416" s="9" t="s">
        <v>317</v>
      </c>
    </row>
    <row r="417" spans="2:16" ht="30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2139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6"/>
        <v>435600</v>
      </c>
      <c r="M417" s="6"/>
      <c r="N417" s="6"/>
      <c r="O417" s="9" t="s">
        <v>3133</v>
      </c>
      <c r="P417" s="9" t="s">
        <v>323</v>
      </c>
    </row>
    <row r="418" spans="2:16" ht="45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2140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6"/>
        <v>464275</v>
      </c>
      <c r="M418" s="6"/>
      <c r="N418" s="6"/>
      <c r="O418" s="9" t="s">
        <v>326</v>
      </c>
      <c r="P418" s="9" t="s">
        <v>315</v>
      </c>
    </row>
    <row r="419" spans="2:16" ht="30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2141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6"/>
        <v>106062</v>
      </c>
      <c r="M419" s="6"/>
      <c r="N419" s="6"/>
      <c r="O419" s="9" t="s">
        <v>3134</v>
      </c>
      <c r="P419" s="9" t="s">
        <v>317</v>
      </c>
    </row>
    <row r="420" spans="2:16" ht="30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2142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6"/>
        <v>400000</v>
      </c>
      <c r="M420" s="6"/>
      <c r="N420" s="6"/>
      <c r="O420" s="9" t="s">
        <v>3134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2143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6"/>
        <v>164700</v>
      </c>
      <c r="M421" s="6"/>
      <c r="N421" s="6"/>
      <c r="O421" s="9" t="s">
        <v>3133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2144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6"/>
        <v>30495</v>
      </c>
      <c r="M422" s="6"/>
      <c r="N422" s="6"/>
      <c r="O422" s="9" t="s">
        <v>3133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2145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6"/>
        <v>21600</v>
      </c>
      <c r="M423" s="6"/>
      <c r="N423" s="6"/>
      <c r="O423" s="9" t="s">
        <v>3133</v>
      </c>
      <c r="P423" s="9" t="s">
        <v>323</v>
      </c>
    </row>
    <row r="424" spans="2:16" ht="30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2146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6"/>
        <v>66960</v>
      </c>
      <c r="M424" s="6"/>
      <c r="N424" s="6"/>
      <c r="O424" s="9" t="s">
        <v>3134</v>
      </c>
      <c r="P424" s="9" t="s">
        <v>317</v>
      </c>
    </row>
    <row r="425" spans="2:16" ht="6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2147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6"/>
        <v>480000</v>
      </c>
      <c r="M425" s="6"/>
      <c r="N425" s="6"/>
      <c r="O425" s="9" t="s">
        <v>3133</v>
      </c>
      <c r="P425" s="9" t="s">
        <v>323</v>
      </c>
    </row>
    <row r="426" spans="2:16" ht="30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2148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6"/>
        <v>27000</v>
      </c>
      <c r="M426" s="6"/>
      <c r="N426" s="6"/>
      <c r="O426" s="9" t="s">
        <v>3134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2149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6"/>
        <v>10000</v>
      </c>
      <c r="M427" s="6"/>
      <c r="N427" s="6"/>
      <c r="O427" s="9" t="s">
        <v>3133</v>
      </c>
      <c r="P427" s="9" t="s">
        <v>318</v>
      </c>
    </row>
    <row r="428" spans="2:16" ht="30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2150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6"/>
        <v>1200</v>
      </c>
      <c r="M428" s="6"/>
      <c r="N428" s="6"/>
      <c r="O428" s="9" t="s">
        <v>3133</v>
      </c>
      <c r="P428" s="9" t="s">
        <v>323</v>
      </c>
    </row>
    <row r="429" spans="2:16" ht="30" x14ac:dyDescent="0.2">
      <c r="B429" s="9" t="s">
        <v>3158</v>
      </c>
      <c r="C429" s="9" t="s">
        <v>107</v>
      </c>
      <c r="D429" s="9" t="s">
        <v>106</v>
      </c>
      <c r="E429" s="9" t="s">
        <v>784</v>
      </c>
      <c r="F429" s="9" t="s">
        <v>2151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6"/>
        <v>40491</v>
      </c>
      <c r="M429" s="6"/>
      <c r="N429" s="6"/>
      <c r="O429" s="9" t="s">
        <v>3134</v>
      </c>
      <c r="P429" s="9" t="s">
        <v>324</v>
      </c>
    </row>
    <row r="430" spans="2:16" ht="30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2152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6"/>
        <v>6743.73</v>
      </c>
      <c r="M430" s="6"/>
      <c r="N430" s="6"/>
      <c r="O430" s="9" t="s">
        <v>3134</v>
      </c>
      <c r="P430" s="9" t="s">
        <v>317</v>
      </c>
    </row>
    <row r="431" spans="2:16" ht="30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2153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6"/>
        <v>3270</v>
      </c>
      <c r="M431" s="6"/>
      <c r="N431" s="6"/>
      <c r="O431" s="9" t="s">
        <v>3134</v>
      </c>
      <c r="P431" s="9" t="s">
        <v>317</v>
      </c>
    </row>
    <row r="432" spans="2:16" ht="75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2154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6"/>
        <v>32517.8</v>
      </c>
      <c r="M432" s="6"/>
      <c r="N432" s="6"/>
      <c r="O432" s="9" t="s">
        <v>3134</v>
      </c>
      <c r="P432" s="9" t="s">
        <v>317</v>
      </c>
    </row>
    <row r="433" spans="2:16" ht="75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2155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6"/>
        <v>13483.89</v>
      </c>
      <c r="M433" s="6"/>
      <c r="N433" s="6"/>
      <c r="O433" s="9" t="s">
        <v>3134</v>
      </c>
      <c r="P433" s="9" t="s">
        <v>317</v>
      </c>
    </row>
    <row r="434" spans="2:16" ht="30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2156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6"/>
        <v>31560</v>
      </c>
      <c r="M434" s="6"/>
      <c r="N434" s="6"/>
      <c r="O434" s="9" t="s">
        <v>3133</v>
      </c>
      <c r="P434" s="9" t="s">
        <v>323</v>
      </c>
    </row>
    <row r="435" spans="2:16" ht="30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2157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6"/>
        <v>15600</v>
      </c>
      <c r="M435" s="6"/>
      <c r="N435" s="6"/>
      <c r="O435" s="9" t="s">
        <v>3134</v>
      </c>
      <c r="P435" s="9" t="s">
        <v>317</v>
      </c>
    </row>
    <row r="436" spans="2:16" ht="30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2158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6"/>
        <v>4012.5</v>
      </c>
      <c r="M436" s="6"/>
      <c r="N436" s="6"/>
      <c r="O436" s="9" t="s">
        <v>3133</v>
      </c>
      <c r="P436" s="9" t="s">
        <v>323</v>
      </c>
    </row>
    <row r="437" spans="2:16" ht="30" x14ac:dyDescent="0.2">
      <c r="B437" s="9" t="s">
        <v>3158</v>
      </c>
      <c r="C437" s="9" t="s">
        <v>342</v>
      </c>
      <c r="D437" s="9" t="s">
        <v>342</v>
      </c>
      <c r="E437" s="9" t="s">
        <v>792</v>
      </c>
      <c r="F437" s="9" t="s">
        <v>2159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6"/>
        <v>2953486.35</v>
      </c>
      <c r="M437" s="6"/>
      <c r="N437" s="6"/>
      <c r="O437" s="9" t="s">
        <v>3134</v>
      </c>
      <c r="P437" s="9" t="s">
        <v>317</v>
      </c>
    </row>
    <row r="438" spans="2:16" ht="30" x14ac:dyDescent="0.2">
      <c r="B438" s="9" t="s">
        <v>3158</v>
      </c>
      <c r="C438" s="9" t="s">
        <v>342</v>
      </c>
      <c r="D438" s="9" t="s">
        <v>342</v>
      </c>
      <c r="E438" s="9" t="s">
        <v>793</v>
      </c>
      <c r="F438" s="9" t="s">
        <v>2160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6"/>
        <v>2892709.76</v>
      </c>
      <c r="M438" s="6"/>
      <c r="N438" s="6"/>
      <c r="O438" s="9" t="s">
        <v>3134</v>
      </c>
      <c r="P438" s="9" t="s">
        <v>317</v>
      </c>
    </row>
    <row r="439" spans="2:16" ht="30" x14ac:dyDescent="0.2">
      <c r="B439" s="9" t="s">
        <v>3158</v>
      </c>
      <c r="C439" s="9" t="s">
        <v>342</v>
      </c>
      <c r="D439" s="9" t="s">
        <v>342</v>
      </c>
      <c r="E439" s="9" t="s">
        <v>794</v>
      </c>
      <c r="F439" s="9" t="s">
        <v>2161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6"/>
        <v>2825437.44</v>
      </c>
      <c r="M439" s="6"/>
      <c r="N439" s="6"/>
      <c r="O439" s="9" t="s">
        <v>3134</v>
      </c>
      <c r="P439" s="9" t="s">
        <v>317</v>
      </c>
    </row>
    <row r="440" spans="2:16" ht="30" x14ac:dyDescent="0.2">
      <c r="B440" s="9" t="s">
        <v>3158</v>
      </c>
      <c r="C440" s="9" t="s">
        <v>342</v>
      </c>
      <c r="D440" s="9" t="s">
        <v>342</v>
      </c>
      <c r="E440" s="9" t="s">
        <v>795</v>
      </c>
      <c r="F440" s="9" t="s">
        <v>2162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6"/>
        <v>3767249.92</v>
      </c>
      <c r="M440" s="6"/>
      <c r="N440" s="6"/>
      <c r="O440" s="9" t="s">
        <v>3134</v>
      </c>
      <c r="P440" s="9" t="s">
        <v>317</v>
      </c>
    </row>
    <row r="441" spans="2:16" ht="30" x14ac:dyDescent="0.2">
      <c r="B441" s="9" t="s">
        <v>3158</v>
      </c>
      <c r="C441" s="9" t="s">
        <v>342</v>
      </c>
      <c r="D441" s="9" t="s">
        <v>342</v>
      </c>
      <c r="E441" s="9" t="s">
        <v>796</v>
      </c>
      <c r="F441" s="9" t="s">
        <v>2163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6"/>
        <v>2556348.16</v>
      </c>
      <c r="M441" s="6"/>
      <c r="N441" s="6"/>
      <c r="O441" s="9" t="s">
        <v>3134</v>
      </c>
      <c r="P441" s="9" t="s">
        <v>317</v>
      </c>
    </row>
    <row r="442" spans="2:16" ht="30" x14ac:dyDescent="0.2">
      <c r="B442" s="9" t="s">
        <v>3158</v>
      </c>
      <c r="C442" s="9" t="s">
        <v>342</v>
      </c>
      <c r="D442" s="9" t="s">
        <v>342</v>
      </c>
      <c r="E442" s="9" t="s">
        <v>797</v>
      </c>
      <c r="F442" s="9" t="s">
        <v>2164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6"/>
        <v>1681808</v>
      </c>
      <c r="M442" s="6"/>
      <c r="N442" s="6"/>
      <c r="O442" s="9" t="s">
        <v>3134</v>
      </c>
      <c r="P442" s="9" t="s">
        <v>317</v>
      </c>
    </row>
    <row r="443" spans="2:16" ht="30" x14ac:dyDescent="0.2">
      <c r="B443" s="9" t="s">
        <v>3158</v>
      </c>
      <c r="C443" s="9" t="s">
        <v>342</v>
      </c>
      <c r="D443" s="9" t="s">
        <v>342</v>
      </c>
      <c r="E443" s="9" t="s">
        <v>798</v>
      </c>
      <c r="F443" s="9" t="s">
        <v>2165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6"/>
        <v>470906.24</v>
      </c>
      <c r="M443" s="6"/>
      <c r="N443" s="6"/>
      <c r="O443" s="9" t="s">
        <v>3134</v>
      </c>
      <c r="P443" s="9" t="s">
        <v>317</v>
      </c>
    </row>
    <row r="444" spans="2:16" ht="30" x14ac:dyDescent="0.2">
      <c r="B444" s="9" t="s">
        <v>3158</v>
      </c>
      <c r="C444" s="9" t="s">
        <v>342</v>
      </c>
      <c r="D444" s="9" t="s">
        <v>342</v>
      </c>
      <c r="E444" s="9" t="s">
        <v>799</v>
      </c>
      <c r="F444" s="9" t="s">
        <v>2166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6"/>
        <v>3094526.72</v>
      </c>
      <c r="M444" s="6"/>
      <c r="N444" s="6"/>
      <c r="O444" s="9" t="s">
        <v>3134</v>
      </c>
      <c r="P444" s="9" t="s">
        <v>317</v>
      </c>
    </row>
    <row r="445" spans="2:16" ht="30" x14ac:dyDescent="0.2">
      <c r="B445" s="9" t="s">
        <v>3158</v>
      </c>
      <c r="C445" s="9" t="s">
        <v>342</v>
      </c>
      <c r="D445" s="9" t="s">
        <v>342</v>
      </c>
      <c r="E445" s="9" t="s">
        <v>800</v>
      </c>
      <c r="F445" s="9" t="s">
        <v>2167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6"/>
        <v>672723.2</v>
      </c>
      <c r="M445" s="6"/>
      <c r="N445" s="6"/>
      <c r="O445" s="9" t="s">
        <v>3134</v>
      </c>
      <c r="P445" s="9" t="s">
        <v>317</v>
      </c>
    </row>
    <row r="446" spans="2:16" ht="30" x14ac:dyDescent="0.2">
      <c r="B446" s="9" t="s">
        <v>3158</v>
      </c>
      <c r="C446" s="9" t="s">
        <v>342</v>
      </c>
      <c r="D446" s="9" t="s">
        <v>342</v>
      </c>
      <c r="E446" s="9" t="s">
        <v>801</v>
      </c>
      <c r="F446" s="9" t="s">
        <v>2168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6"/>
        <v>2152714.2400000002</v>
      </c>
      <c r="M446" s="6"/>
      <c r="N446" s="6"/>
      <c r="O446" s="9" t="s">
        <v>3134</v>
      </c>
      <c r="P446" s="9" t="s">
        <v>317</v>
      </c>
    </row>
    <row r="447" spans="2:16" ht="30" x14ac:dyDescent="0.2">
      <c r="B447" s="9" t="s">
        <v>3158</v>
      </c>
      <c r="C447" s="9" t="s">
        <v>342</v>
      </c>
      <c r="D447" s="9" t="s">
        <v>342</v>
      </c>
      <c r="E447" s="9" t="s">
        <v>802</v>
      </c>
      <c r="F447" s="9" t="s">
        <v>2169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6"/>
        <v>2018169.6</v>
      </c>
      <c r="M447" s="6"/>
      <c r="N447" s="6"/>
      <c r="O447" s="9" t="s">
        <v>3134</v>
      </c>
      <c r="P447" s="9" t="s">
        <v>317</v>
      </c>
    </row>
    <row r="448" spans="2:16" ht="30" x14ac:dyDescent="0.2">
      <c r="B448" s="9" t="s">
        <v>3158</v>
      </c>
      <c r="C448" s="9" t="s">
        <v>342</v>
      </c>
      <c r="D448" s="9" t="s">
        <v>342</v>
      </c>
      <c r="E448" s="9" t="s">
        <v>803</v>
      </c>
      <c r="F448" s="9" t="s">
        <v>2170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6"/>
        <v>67272.320000000007</v>
      </c>
      <c r="M448" s="6"/>
      <c r="N448" s="6"/>
      <c r="O448" s="9" t="s">
        <v>3134</v>
      </c>
      <c r="P448" s="9" t="s">
        <v>317</v>
      </c>
    </row>
    <row r="449" spans="2:16" ht="30" x14ac:dyDescent="0.2">
      <c r="B449" s="9" t="s">
        <v>3158</v>
      </c>
      <c r="C449" s="9" t="s">
        <v>342</v>
      </c>
      <c r="D449" s="9" t="s">
        <v>342</v>
      </c>
      <c r="E449" s="9" t="s">
        <v>804</v>
      </c>
      <c r="F449" s="9" t="s">
        <v>2171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6"/>
        <v>1749080.32</v>
      </c>
      <c r="M449" s="6"/>
      <c r="N449" s="6"/>
      <c r="O449" s="9" t="s">
        <v>3134</v>
      </c>
      <c r="P449" s="9" t="s">
        <v>317</v>
      </c>
    </row>
    <row r="450" spans="2:16" ht="30" x14ac:dyDescent="0.2">
      <c r="B450" s="9" t="s">
        <v>3158</v>
      </c>
      <c r="C450" s="9" t="s">
        <v>342</v>
      </c>
      <c r="D450" s="9" t="s">
        <v>342</v>
      </c>
      <c r="E450" s="9" t="s">
        <v>805</v>
      </c>
      <c r="F450" s="9" t="s">
        <v>2172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6"/>
        <v>1076357.1200000001</v>
      </c>
      <c r="M450" s="6"/>
      <c r="N450" s="6"/>
      <c r="O450" s="9" t="s">
        <v>3134</v>
      </c>
      <c r="P450" s="9" t="s">
        <v>317</v>
      </c>
    </row>
    <row r="451" spans="2:16" ht="30" x14ac:dyDescent="0.2">
      <c r="B451" s="9" t="s">
        <v>3158</v>
      </c>
      <c r="C451" s="9" t="s">
        <v>342</v>
      </c>
      <c r="D451" s="9" t="s">
        <v>342</v>
      </c>
      <c r="E451" s="9" t="s">
        <v>806</v>
      </c>
      <c r="F451" s="9" t="s">
        <v>2173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6"/>
        <v>2287258.88</v>
      </c>
      <c r="M451" s="6"/>
      <c r="N451" s="6"/>
      <c r="O451" s="9" t="s">
        <v>3134</v>
      </c>
      <c r="P451" s="9" t="s">
        <v>317</v>
      </c>
    </row>
    <row r="452" spans="2:16" ht="30" x14ac:dyDescent="0.2">
      <c r="B452" s="9" t="s">
        <v>3158</v>
      </c>
      <c r="C452" s="9" t="s">
        <v>342</v>
      </c>
      <c r="D452" s="9" t="s">
        <v>342</v>
      </c>
      <c r="E452" s="9" t="s">
        <v>807</v>
      </c>
      <c r="F452" s="9" t="s">
        <v>2174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6"/>
        <v>2018169.6</v>
      </c>
      <c r="M452" s="6"/>
      <c r="N452" s="6"/>
      <c r="O452" s="9" t="s">
        <v>3134</v>
      </c>
      <c r="P452" s="9" t="s">
        <v>317</v>
      </c>
    </row>
    <row r="453" spans="2:16" ht="30" x14ac:dyDescent="0.2">
      <c r="B453" s="9" t="s">
        <v>3158</v>
      </c>
      <c r="C453" s="9" t="s">
        <v>342</v>
      </c>
      <c r="D453" s="9" t="s">
        <v>342</v>
      </c>
      <c r="E453" s="9" t="s">
        <v>808</v>
      </c>
      <c r="F453" s="9" t="s">
        <v>2175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6"/>
        <v>1883624.96</v>
      </c>
      <c r="M453" s="6"/>
      <c r="N453" s="6"/>
      <c r="O453" s="9" t="s">
        <v>3134</v>
      </c>
      <c r="P453" s="9" t="s">
        <v>317</v>
      </c>
    </row>
    <row r="454" spans="2:16" ht="30" x14ac:dyDescent="0.2">
      <c r="B454" s="9" t="s">
        <v>3158</v>
      </c>
      <c r="C454" s="9" t="s">
        <v>342</v>
      </c>
      <c r="D454" s="9" t="s">
        <v>342</v>
      </c>
      <c r="E454" s="9" t="s">
        <v>809</v>
      </c>
      <c r="F454" s="9" t="s">
        <v>2176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6"/>
        <v>2421803.52</v>
      </c>
      <c r="M454" s="6"/>
      <c r="N454" s="6"/>
      <c r="O454" s="9" t="s">
        <v>3134</v>
      </c>
      <c r="P454" s="9" t="s">
        <v>317</v>
      </c>
    </row>
    <row r="455" spans="2:16" ht="30" x14ac:dyDescent="0.2">
      <c r="B455" s="9" t="s">
        <v>3158</v>
      </c>
      <c r="C455" s="9" t="s">
        <v>343</v>
      </c>
      <c r="D455" s="9" t="s">
        <v>343</v>
      </c>
      <c r="E455" s="9" t="s">
        <v>810</v>
      </c>
      <c r="F455" s="9" t="s">
        <v>2177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6"/>
        <v>5564</v>
      </c>
      <c r="M455" s="6"/>
      <c r="N455" s="6"/>
      <c r="O455" s="9" t="s">
        <v>3133</v>
      </c>
      <c r="P455" s="9" t="s">
        <v>318</v>
      </c>
    </row>
    <row r="456" spans="2:16" ht="30" x14ac:dyDescent="0.2">
      <c r="B456" s="9" t="s">
        <v>3158</v>
      </c>
      <c r="C456" s="9" t="s">
        <v>343</v>
      </c>
      <c r="D456" s="9" t="s">
        <v>343</v>
      </c>
      <c r="E456" s="9" t="s">
        <v>811</v>
      </c>
      <c r="F456" s="9" t="s">
        <v>2178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6"/>
        <v>132361.14000000001</v>
      </c>
      <c r="M456" s="6"/>
      <c r="N456" s="6"/>
      <c r="O456" s="9" t="s">
        <v>3133</v>
      </c>
      <c r="P456" s="9" t="s">
        <v>318</v>
      </c>
    </row>
    <row r="457" spans="2:16" ht="4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2179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7">K457</f>
        <v>211712</v>
      </c>
      <c r="M457" s="6"/>
      <c r="N457" s="6"/>
      <c r="O457" s="9" t="s">
        <v>3134</v>
      </c>
      <c r="P457" s="9" t="s">
        <v>317</v>
      </c>
    </row>
    <row r="458" spans="2:16" ht="4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2180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7"/>
        <v>259285.44</v>
      </c>
      <c r="M458" s="6"/>
      <c r="N458" s="6"/>
      <c r="O458" s="9" t="s">
        <v>3134</v>
      </c>
      <c r="P458" s="9" t="s">
        <v>322</v>
      </c>
    </row>
    <row r="459" spans="2:16" ht="60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2181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7"/>
        <v>73000</v>
      </c>
      <c r="M459" s="6"/>
      <c r="N459" s="6"/>
      <c r="O459" s="9" t="s">
        <v>3134</v>
      </c>
      <c r="P459" s="9" t="s">
        <v>317</v>
      </c>
    </row>
    <row r="460" spans="2:16" ht="30" x14ac:dyDescent="0.2">
      <c r="B460" s="9" t="s">
        <v>3158</v>
      </c>
      <c r="C460" s="9" t="s">
        <v>109</v>
      </c>
      <c r="D460" s="9" t="s">
        <v>108</v>
      </c>
      <c r="E460" s="9" t="s">
        <v>815</v>
      </c>
      <c r="F460" s="9" t="s">
        <v>2182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7"/>
        <v>1232.3399999999999</v>
      </c>
      <c r="M460" s="6"/>
      <c r="N460" s="6"/>
      <c r="O460" s="9" t="s">
        <v>3134</v>
      </c>
      <c r="P460" s="9" t="s">
        <v>322</v>
      </c>
    </row>
    <row r="461" spans="2:16" ht="30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2183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7"/>
        <v>785.62</v>
      </c>
      <c r="M461" s="6"/>
      <c r="N461" s="6"/>
      <c r="O461" s="9" t="s">
        <v>3133</v>
      </c>
      <c r="P461" s="9" t="s">
        <v>318</v>
      </c>
    </row>
    <row r="462" spans="2:16" ht="30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2184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7"/>
        <v>535.74</v>
      </c>
      <c r="M462" s="6"/>
      <c r="N462" s="6"/>
      <c r="O462" s="9" t="s">
        <v>3134</v>
      </c>
      <c r="P462" s="9" t="s">
        <v>317</v>
      </c>
    </row>
    <row r="463" spans="2:16" ht="30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2185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7"/>
        <v>535.70000000000005</v>
      </c>
      <c r="M463" s="6"/>
      <c r="N463" s="6"/>
      <c r="O463" s="9" t="s">
        <v>3134</v>
      </c>
      <c r="P463" s="9" t="s">
        <v>322</v>
      </c>
    </row>
    <row r="464" spans="2:16" ht="30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2186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7"/>
        <v>1150</v>
      </c>
      <c r="M464" s="6"/>
      <c r="N464" s="6"/>
      <c r="O464" s="9" t="s">
        <v>3133</v>
      </c>
      <c r="P464" s="9" t="s">
        <v>323</v>
      </c>
    </row>
    <row r="465" spans="2:16" ht="30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2187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7"/>
        <v>4017.75</v>
      </c>
      <c r="M465" s="6"/>
      <c r="N465" s="6"/>
      <c r="O465" s="9" t="s">
        <v>3134</v>
      </c>
      <c r="P465" s="9" t="s">
        <v>317</v>
      </c>
    </row>
    <row r="466" spans="2:16" ht="30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2188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7"/>
        <v>1250</v>
      </c>
      <c r="M466" s="6"/>
      <c r="N466" s="6"/>
      <c r="O466" s="9" t="s">
        <v>3133</v>
      </c>
      <c r="P466" s="9" t="s">
        <v>323</v>
      </c>
    </row>
    <row r="467" spans="2:16" ht="30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2189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7"/>
        <v>449.40000000000003</v>
      </c>
      <c r="M467" s="6"/>
      <c r="N467" s="6"/>
      <c r="O467" s="9" t="s">
        <v>3133</v>
      </c>
      <c r="P467" s="9" t="s">
        <v>323</v>
      </c>
    </row>
    <row r="468" spans="2:16" ht="4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2190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7"/>
        <v>16000</v>
      </c>
      <c r="M468" s="6"/>
      <c r="N468" s="6"/>
      <c r="O468" s="9" t="s">
        <v>3133</v>
      </c>
      <c r="P468" s="9" t="s">
        <v>323</v>
      </c>
    </row>
    <row r="469" spans="2:16" ht="45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2191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7"/>
        <v>96303.6</v>
      </c>
      <c r="M469" s="6"/>
      <c r="N469" s="6"/>
      <c r="O469" s="9" t="s">
        <v>3134</v>
      </c>
      <c r="P469" s="9" t="s">
        <v>317</v>
      </c>
    </row>
    <row r="470" spans="2:16" ht="60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2192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7"/>
        <v>16053.599999999999</v>
      </c>
      <c r="M470" s="6"/>
      <c r="N470" s="6"/>
      <c r="O470" s="9" t="s">
        <v>3134</v>
      </c>
      <c r="P470" s="9" t="s">
        <v>317</v>
      </c>
    </row>
    <row r="471" spans="2:16" ht="30" x14ac:dyDescent="0.2">
      <c r="B471" s="9" t="s">
        <v>3158</v>
      </c>
      <c r="C471" s="9" t="s">
        <v>111</v>
      </c>
      <c r="D471" s="9" t="s">
        <v>110</v>
      </c>
      <c r="E471" s="9" t="s">
        <v>826</v>
      </c>
      <c r="F471" s="9" t="s">
        <v>2193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7"/>
        <v>6406.25</v>
      </c>
      <c r="M471" s="6"/>
      <c r="N471" s="6"/>
      <c r="O471" s="9" t="s">
        <v>3133</v>
      </c>
      <c r="P471" s="9" t="s">
        <v>318</v>
      </c>
    </row>
    <row r="472" spans="2:16" ht="30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2194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7"/>
        <v>4242.7</v>
      </c>
      <c r="M472" s="6"/>
      <c r="N472" s="6"/>
      <c r="O472" s="9" t="s">
        <v>3134</v>
      </c>
      <c r="P472" s="9" t="s">
        <v>317</v>
      </c>
    </row>
    <row r="473" spans="2:16" ht="30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2195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7"/>
        <v>7917.84</v>
      </c>
      <c r="M473" s="6"/>
      <c r="N473" s="6"/>
      <c r="O473" s="9" t="s">
        <v>3134</v>
      </c>
      <c r="P473" s="9" t="s">
        <v>317</v>
      </c>
    </row>
    <row r="474" spans="2:16" ht="30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2196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7"/>
        <v>3678.5</v>
      </c>
      <c r="M474" s="6"/>
      <c r="N474" s="6"/>
      <c r="O474" s="9" t="s">
        <v>3133</v>
      </c>
      <c r="P474" s="9" t="s">
        <v>318</v>
      </c>
    </row>
    <row r="475" spans="2:16" ht="30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2197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7"/>
        <v>6151.7</v>
      </c>
      <c r="M475" s="6"/>
      <c r="N475" s="6"/>
      <c r="O475" s="9" t="s">
        <v>3133</v>
      </c>
      <c r="P475" s="9" t="s">
        <v>314</v>
      </c>
    </row>
    <row r="476" spans="2:16" ht="30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2198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7"/>
        <v>1446.39</v>
      </c>
      <c r="M476" s="6"/>
      <c r="N476" s="6"/>
      <c r="O476" s="9" t="s">
        <v>3134</v>
      </c>
      <c r="P476" s="9" t="s">
        <v>317</v>
      </c>
    </row>
    <row r="477" spans="2:16" ht="30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2199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7"/>
        <v>3141</v>
      </c>
      <c r="M477" s="6"/>
      <c r="N477" s="6"/>
      <c r="O477" s="9" t="s">
        <v>3133</v>
      </c>
      <c r="P477" s="9" t="s">
        <v>314</v>
      </c>
    </row>
    <row r="478" spans="2:16" ht="30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2200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7"/>
        <v>3062.5</v>
      </c>
      <c r="M478" s="6"/>
      <c r="N478" s="6"/>
      <c r="O478" s="9" t="s">
        <v>3134</v>
      </c>
      <c r="P478" s="9" t="s">
        <v>317</v>
      </c>
    </row>
    <row r="479" spans="2:16" ht="30" x14ac:dyDescent="0.2">
      <c r="B479" s="9" t="s">
        <v>3158</v>
      </c>
      <c r="C479" s="9" t="s">
        <v>176</v>
      </c>
      <c r="D479" s="9" t="s">
        <v>175</v>
      </c>
      <c r="E479" s="9" t="s">
        <v>834</v>
      </c>
      <c r="F479" s="9" t="s">
        <v>2201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7"/>
        <v>2465625</v>
      </c>
      <c r="M479" s="6"/>
      <c r="N479" s="6"/>
      <c r="O479" s="9" t="s">
        <v>3134</v>
      </c>
      <c r="P479" s="9" t="s">
        <v>322</v>
      </c>
    </row>
    <row r="480" spans="2:16" ht="30" x14ac:dyDescent="0.2">
      <c r="B480" s="9" t="s">
        <v>3158</v>
      </c>
      <c r="C480" s="9" t="s">
        <v>16</v>
      </c>
      <c r="D480" s="9" t="s">
        <v>16</v>
      </c>
      <c r="E480" s="9" t="s">
        <v>835</v>
      </c>
      <c r="F480" s="9" t="s">
        <v>2202</v>
      </c>
      <c r="G480" s="9" t="s">
        <v>301</v>
      </c>
      <c r="H480" s="9" t="s">
        <v>299</v>
      </c>
      <c r="I480" s="10">
        <v>1</v>
      </c>
      <c r="J480" s="8">
        <v>313809.82</v>
      </c>
      <c r="K480" s="8">
        <v>313809.82</v>
      </c>
      <c r="L480" s="6">
        <f t="shared" si="7"/>
        <v>313809.82</v>
      </c>
      <c r="M480" s="6"/>
      <c r="N480" s="6"/>
      <c r="O480" s="9" t="s">
        <v>3134</v>
      </c>
      <c r="P480" s="9" t="s">
        <v>317</v>
      </c>
    </row>
    <row r="481" spans="2:16" ht="30" x14ac:dyDescent="0.2">
      <c r="B481" s="9" t="s">
        <v>3158</v>
      </c>
      <c r="C481" s="9" t="s">
        <v>16</v>
      </c>
      <c r="D481" s="9" t="s">
        <v>16</v>
      </c>
      <c r="E481" s="9" t="s">
        <v>836</v>
      </c>
      <c r="F481" s="9" t="s">
        <v>2203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7"/>
        <v>268365517.84999999</v>
      </c>
      <c r="M481" s="6"/>
      <c r="N481" s="6"/>
      <c r="O481" s="9" t="s">
        <v>326</v>
      </c>
      <c r="P481" s="9" t="s">
        <v>315</v>
      </c>
    </row>
    <row r="482" spans="2:16" ht="30" x14ac:dyDescent="0.2">
      <c r="B482" s="9" t="s">
        <v>3158</v>
      </c>
      <c r="C482" s="9" t="s">
        <v>49</v>
      </c>
      <c r="D482" s="9" t="s">
        <v>48</v>
      </c>
      <c r="E482" s="9" t="s">
        <v>837</v>
      </c>
      <c r="F482" s="9" t="s">
        <v>2204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7"/>
        <v>100312.50000000001</v>
      </c>
      <c r="M482" s="6"/>
      <c r="N482" s="6"/>
      <c r="O482" s="9" t="s">
        <v>3134</v>
      </c>
      <c r="P482" s="9" t="s">
        <v>317</v>
      </c>
    </row>
    <row r="483" spans="2:16" ht="30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2205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7"/>
        <v>192600</v>
      </c>
      <c r="M483" s="6"/>
      <c r="N483" s="6"/>
      <c r="O483" s="9" t="s">
        <v>3133</v>
      </c>
      <c r="P483" s="9" t="s">
        <v>323</v>
      </c>
    </row>
    <row r="484" spans="2:16" ht="30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2206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7"/>
        <v>64196.4</v>
      </c>
      <c r="M484" s="6"/>
      <c r="N484" s="6"/>
      <c r="O484" s="9" t="s">
        <v>3134</v>
      </c>
      <c r="P484" s="9" t="s">
        <v>317</v>
      </c>
    </row>
    <row r="485" spans="2:16" ht="30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2207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7"/>
        <v>16000</v>
      </c>
      <c r="M485" s="6"/>
      <c r="N485" s="6"/>
      <c r="O485" s="9" t="s">
        <v>3134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2208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7"/>
        <v>40000</v>
      </c>
      <c r="M486" s="6"/>
      <c r="N486" s="6"/>
      <c r="O486" s="9" t="s">
        <v>3134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2209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7"/>
        <v>45000</v>
      </c>
      <c r="M487" s="6"/>
      <c r="N487" s="6"/>
      <c r="O487" s="9" t="s">
        <v>3134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2210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7"/>
        <v>7165.2</v>
      </c>
      <c r="M488" s="6"/>
      <c r="N488" s="6"/>
      <c r="O488" s="9" t="s">
        <v>3134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2211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7"/>
        <v>17500</v>
      </c>
      <c r="M489" s="6"/>
      <c r="N489" s="6"/>
      <c r="O489" s="9" t="s">
        <v>3133</v>
      </c>
      <c r="P489" s="9" t="s">
        <v>323</v>
      </c>
    </row>
    <row r="490" spans="2:16" ht="30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2212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7"/>
        <v>1308.9285714285713</v>
      </c>
      <c r="M490" s="6"/>
      <c r="N490" s="6"/>
      <c r="O490" s="9" t="s">
        <v>3134</v>
      </c>
      <c r="P490" s="9" t="s">
        <v>317</v>
      </c>
    </row>
    <row r="491" spans="2:16" ht="30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2213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7"/>
        <v>10500</v>
      </c>
      <c r="M491" s="6"/>
      <c r="N491" s="6"/>
      <c r="O491" s="9" t="s">
        <v>3133</v>
      </c>
      <c r="P491" s="9" t="s">
        <v>323</v>
      </c>
    </row>
    <row r="492" spans="2:16" ht="30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2214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7"/>
        <v>11700</v>
      </c>
      <c r="M492" s="6"/>
      <c r="N492" s="6"/>
      <c r="O492" s="9" t="s">
        <v>3133</v>
      </c>
      <c r="P492" s="9" t="s">
        <v>323</v>
      </c>
    </row>
    <row r="493" spans="2:16" ht="45" x14ac:dyDescent="0.2">
      <c r="B493" s="9" t="s">
        <v>3158</v>
      </c>
      <c r="C493" s="9" t="s">
        <v>112</v>
      </c>
      <c r="D493" s="9" t="s">
        <v>112</v>
      </c>
      <c r="E493" s="9" t="s">
        <v>848</v>
      </c>
      <c r="F493" s="9" t="s">
        <v>2215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7"/>
        <v>57454.799999999996</v>
      </c>
      <c r="M493" s="6"/>
      <c r="N493" s="6"/>
      <c r="O493" s="9" t="s">
        <v>3134</v>
      </c>
      <c r="P493" s="9" t="s">
        <v>322</v>
      </c>
    </row>
    <row r="494" spans="2:16" ht="30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2216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7"/>
        <v>60000</v>
      </c>
      <c r="M494" s="6"/>
      <c r="N494" s="6"/>
      <c r="O494" s="9" t="s">
        <v>3134</v>
      </c>
      <c r="P494" s="9" t="s">
        <v>322</v>
      </c>
    </row>
    <row r="495" spans="2:16" ht="30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2217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7"/>
        <v>1410.71</v>
      </c>
      <c r="M495" s="6"/>
      <c r="N495" s="6"/>
      <c r="O495" s="9" t="s">
        <v>3134</v>
      </c>
      <c r="P495" s="9" t="s">
        <v>317</v>
      </c>
    </row>
    <row r="496" spans="2:16" ht="30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2218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7"/>
        <v>12839.2</v>
      </c>
      <c r="M496" s="6"/>
      <c r="N496" s="6"/>
      <c r="O496" s="9" t="s">
        <v>3134</v>
      </c>
      <c r="P496" s="9" t="s">
        <v>322</v>
      </c>
    </row>
    <row r="497" spans="2:16" ht="30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2219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7"/>
        <v>47424.65</v>
      </c>
      <c r="M497" s="6"/>
      <c r="N497" s="6"/>
      <c r="O497" s="9" t="s">
        <v>3133</v>
      </c>
      <c r="P497" s="9" t="s">
        <v>318</v>
      </c>
    </row>
    <row r="498" spans="2:16" ht="30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2220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7"/>
        <v>37455.5</v>
      </c>
      <c r="M498" s="6"/>
      <c r="N498" s="6"/>
      <c r="O498" s="9" t="s">
        <v>3133</v>
      </c>
      <c r="P498" s="9" t="s">
        <v>323</v>
      </c>
    </row>
    <row r="499" spans="2:16" ht="30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2221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7"/>
        <v>45669.749999999993</v>
      </c>
      <c r="M499" s="6"/>
      <c r="N499" s="6"/>
      <c r="O499" s="9" t="s">
        <v>3134</v>
      </c>
      <c r="P499" s="9" t="s">
        <v>317</v>
      </c>
    </row>
    <row r="500" spans="2:16" ht="45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2222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7"/>
        <v>40243.749999999993</v>
      </c>
      <c r="M500" s="6"/>
      <c r="N500" s="6"/>
      <c r="O500" s="9" t="s">
        <v>3134</v>
      </c>
      <c r="P500" s="9" t="s">
        <v>317</v>
      </c>
    </row>
    <row r="501" spans="2:16" ht="45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2223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7"/>
        <v>29250</v>
      </c>
      <c r="M501" s="6"/>
      <c r="N501" s="6"/>
      <c r="O501" s="9" t="s">
        <v>3134</v>
      </c>
      <c r="P501" s="9" t="s">
        <v>317</v>
      </c>
    </row>
    <row r="502" spans="2:16" ht="30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2224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7"/>
        <v>8988</v>
      </c>
      <c r="M502" s="6"/>
      <c r="N502" s="6"/>
      <c r="O502" s="9" t="s">
        <v>3133</v>
      </c>
      <c r="P502" s="9" t="s">
        <v>323</v>
      </c>
    </row>
    <row r="503" spans="2:16" ht="30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2225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7"/>
        <v>32175</v>
      </c>
      <c r="M503" s="6"/>
      <c r="N503" s="6"/>
      <c r="O503" s="9" t="s">
        <v>3134</v>
      </c>
      <c r="P503" s="9" t="s">
        <v>317</v>
      </c>
    </row>
    <row r="504" spans="2:16" ht="30" x14ac:dyDescent="0.2">
      <c r="B504" s="9" t="s">
        <v>3158</v>
      </c>
      <c r="C504" s="9" t="s">
        <v>344</v>
      </c>
      <c r="D504" s="9" t="s">
        <v>374</v>
      </c>
      <c r="E504" s="9" t="s">
        <v>859</v>
      </c>
      <c r="F504" s="9" t="s">
        <v>2226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7"/>
        <v>214460.1</v>
      </c>
      <c r="M504" s="6"/>
      <c r="N504" s="6"/>
      <c r="O504" s="9" t="s">
        <v>3134</v>
      </c>
      <c r="P504" s="9" t="s">
        <v>324</v>
      </c>
    </row>
    <row r="505" spans="2:16" ht="30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2227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7"/>
        <v>27008.5</v>
      </c>
      <c r="M505" s="6"/>
      <c r="N505" s="6"/>
      <c r="O505" s="9" t="s">
        <v>3133</v>
      </c>
      <c r="P505" s="9" t="s">
        <v>314</v>
      </c>
    </row>
    <row r="506" spans="2:16" ht="30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2228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7"/>
        <v>37222.120000000003</v>
      </c>
      <c r="M506" s="6"/>
      <c r="N506" s="6"/>
      <c r="O506" s="9" t="s">
        <v>3134</v>
      </c>
      <c r="P506" s="9" t="s">
        <v>322</v>
      </c>
    </row>
    <row r="507" spans="2:16" ht="30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2229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7"/>
        <v>18589.91</v>
      </c>
      <c r="M507" s="6"/>
      <c r="N507" s="6"/>
      <c r="O507" s="9" t="s">
        <v>3134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2230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7"/>
        <v>9000</v>
      </c>
      <c r="M508" s="6"/>
      <c r="N508" s="6"/>
      <c r="O508" s="9" t="s">
        <v>3134</v>
      </c>
      <c r="P508" s="9" t="s">
        <v>322</v>
      </c>
    </row>
    <row r="509" spans="2:16" ht="30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2231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7"/>
        <v>131846.75999999998</v>
      </c>
      <c r="M509" s="6"/>
      <c r="N509" s="6"/>
      <c r="O509" s="9" t="s">
        <v>3134</v>
      </c>
      <c r="P509" s="9" t="s">
        <v>317</v>
      </c>
    </row>
    <row r="510" spans="2:16" ht="30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2232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7"/>
        <v>37875.64</v>
      </c>
      <c r="M510" s="6"/>
      <c r="N510" s="6"/>
      <c r="O510" s="9" t="s">
        <v>3134</v>
      </c>
      <c r="P510" s="9" t="s">
        <v>322</v>
      </c>
    </row>
    <row r="511" spans="2:16" ht="30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2233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7"/>
        <v>28571</v>
      </c>
      <c r="M511" s="6"/>
      <c r="N511" s="6"/>
      <c r="O511" s="9" t="s">
        <v>3133</v>
      </c>
      <c r="P511" s="9" t="s">
        <v>314</v>
      </c>
    </row>
    <row r="512" spans="2:16" ht="30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2234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7"/>
        <v>43571</v>
      </c>
      <c r="M512" s="6"/>
      <c r="N512" s="6"/>
      <c r="O512" s="9" t="s">
        <v>3133</v>
      </c>
      <c r="P512" s="9" t="s">
        <v>318</v>
      </c>
    </row>
    <row r="513" spans="2:16" ht="30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2235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7"/>
        <v>64400</v>
      </c>
      <c r="M513" s="6"/>
      <c r="N513" s="6"/>
      <c r="O513" s="9" t="s">
        <v>3133</v>
      </c>
      <c r="P513" s="9" t="s">
        <v>323</v>
      </c>
    </row>
    <row r="514" spans="2:16" ht="30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2236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7"/>
        <v>120353.84</v>
      </c>
      <c r="M514" s="6"/>
      <c r="N514" s="6"/>
      <c r="O514" s="9" t="s">
        <v>3134</v>
      </c>
      <c r="P514" s="9" t="s">
        <v>322</v>
      </c>
    </row>
    <row r="515" spans="2:16" ht="30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2237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7"/>
        <v>93500</v>
      </c>
      <c r="M515" s="6"/>
      <c r="N515" s="6"/>
      <c r="O515" s="9" t="s">
        <v>3134</v>
      </c>
      <c r="P515" s="9" t="s">
        <v>317</v>
      </c>
    </row>
    <row r="516" spans="2:16" ht="30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2238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7"/>
        <v>19125</v>
      </c>
      <c r="M516" s="6"/>
      <c r="N516" s="6"/>
      <c r="O516" s="9" t="s">
        <v>3134</v>
      </c>
      <c r="P516" s="9" t="s">
        <v>317</v>
      </c>
    </row>
    <row r="517" spans="2:16" ht="30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2239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7"/>
        <v>21186</v>
      </c>
      <c r="M517" s="6"/>
      <c r="N517" s="6"/>
      <c r="O517" s="9" t="s">
        <v>3133</v>
      </c>
      <c r="P517" s="9" t="s">
        <v>314</v>
      </c>
    </row>
    <row r="518" spans="2:16" ht="30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2240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7"/>
        <v>96998.78</v>
      </c>
      <c r="M518" s="6"/>
      <c r="N518" s="6"/>
      <c r="O518" s="9" t="s">
        <v>3133</v>
      </c>
      <c r="P518" s="9" t="s">
        <v>323</v>
      </c>
    </row>
    <row r="519" spans="2:16" ht="30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2241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7"/>
        <v>91356.800000000003</v>
      </c>
      <c r="M519" s="6"/>
      <c r="N519" s="6"/>
      <c r="O519" s="9" t="s">
        <v>3134</v>
      </c>
      <c r="P519" s="9" t="s">
        <v>317</v>
      </c>
    </row>
    <row r="520" spans="2:16" ht="30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2242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7"/>
        <v>33241.199999999997</v>
      </c>
      <c r="M520" s="6"/>
      <c r="N520" s="6"/>
      <c r="O520" s="9" t="s">
        <v>3133</v>
      </c>
      <c r="P520" s="9" t="s">
        <v>323</v>
      </c>
    </row>
    <row r="521" spans="2:16" ht="30" x14ac:dyDescent="0.2">
      <c r="B521" s="9" t="s">
        <v>3158</v>
      </c>
      <c r="C521" s="9" t="s">
        <v>114</v>
      </c>
      <c r="D521" s="9" t="s">
        <v>113</v>
      </c>
      <c r="E521" s="9" t="s">
        <v>875</v>
      </c>
      <c r="F521" s="9" t="s">
        <v>2243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8">K521</f>
        <v>54570</v>
      </c>
      <c r="M521" s="6"/>
      <c r="N521" s="6"/>
      <c r="O521" s="9" t="s">
        <v>3134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2244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8"/>
        <v>7481.2499999999982</v>
      </c>
      <c r="M522" s="6"/>
      <c r="N522" s="6"/>
      <c r="O522" s="9" t="s">
        <v>3134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2245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8"/>
        <v>12894.630000000001</v>
      </c>
      <c r="M523" s="6"/>
      <c r="N523" s="6"/>
      <c r="O523" s="9" t="s">
        <v>3134</v>
      </c>
      <c r="P523" s="9" t="s">
        <v>322</v>
      </c>
    </row>
    <row r="524" spans="2:16" ht="30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2246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8"/>
        <v>20866.079999999998</v>
      </c>
      <c r="M524" s="6"/>
      <c r="N524" s="6"/>
      <c r="O524" s="9" t="s">
        <v>3134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2247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8"/>
        <v>9013.3799999999992</v>
      </c>
      <c r="M525" s="6"/>
      <c r="N525" s="6"/>
      <c r="O525" s="9" t="s">
        <v>3134</v>
      </c>
      <c r="P525" s="9" t="s">
        <v>317</v>
      </c>
    </row>
    <row r="526" spans="2:16" ht="30" x14ac:dyDescent="0.2">
      <c r="B526" s="9" t="s">
        <v>3158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1861.6</v>
      </c>
      <c r="K526" s="8">
        <v>415136.8</v>
      </c>
      <c r="L526" s="6">
        <f t="shared" si="8"/>
        <v>415136.8</v>
      </c>
      <c r="M526" s="6"/>
      <c r="N526" s="6"/>
      <c r="O526" s="9" t="s">
        <v>3134</v>
      </c>
      <c r="P526" s="9" t="s">
        <v>322</v>
      </c>
    </row>
    <row r="527" spans="2:16" ht="45" x14ac:dyDescent="0.2">
      <c r="B527" s="9" t="s">
        <v>3158</v>
      </c>
      <c r="C527" s="9" t="s">
        <v>116</v>
      </c>
      <c r="D527" s="9" t="s">
        <v>115</v>
      </c>
      <c r="E527" s="9" t="s">
        <v>880</v>
      </c>
      <c r="F527" s="9" t="s">
        <v>2248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8"/>
        <v>1114285.6000000001</v>
      </c>
      <c r="M527" s="6"/>
      <c r="N527" s="6"/>
      <c r="O527" s="9" t="s">
        <v>3133</v>
      </c>
      <c r="P527" s="9" t="s">
        <v>318</v>
      </c>
    </row>
    <row r="528" spans="2:16" ht="30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2249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8"/>
        <v>3750</v>
      </c>
      <c r="M528" s="6"/>
      <c r="N528" s="6"/>
      <c r="O528" s="9" t="s">
        <v>3133</v>
      </c>
      <c r="P528" s="9" t="s">
        <v>323</v>
      </c>
    </row>
    <row r="529" spans="2:16" ht="30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2250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8"/>
        <v>40125</v>
      </c>
      <c r="M529" s="6"/>
      <c r="N529" s="6"/>
      <c r="O529" s="9" t="s">
        <v>3134</v>
      </c>
      <c r="P529" s="9" t="s">
        <v>317</v>
      </c>
    </row>
    <row r="530" spans="2:16" ht="45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2251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8"/>
        <v>7564.32</v>
      </c>
      <c r="M530" s="6"/>
      <c r="N530" s="6"/>
      <c r="O530" s="9" t="s">
        <v>3134</v>
      </c>
      <c r="P530" s="9" t="s">
        <v>317</v>
      </c>
    </row>
    <row r="531" spans="2:16" ht="45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2252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8"/>
        <v>7703.52</v>
      </c>
      <c r="M531" s="6"/>
      <c r="N531" s="6"/>
      <c r="O531" s="9" t="s">
        <v>3134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2253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8"/>
        <v>3258.95</v>
      </c>
      <c r="M532" s="6"/>
      <c r="N532" s="6"/>
      <c r="O532" s="9" t="s">
        <v>3133</v>
      </c>
      <c r="P532" s="9" t="s">
        <v>318</v>
      </c>
    </row>
    <row r="533" spans="2:16" ht="30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2254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8"/>
        <v>5348.2000000000007</v>
      </c>
      <c r="M533" s="6"/>
      <c r="N533" s="6"/>
      <c r="O533" s="9" t="s">
        <v>3133</v>
      </c>
      <c r="P533" s="9" t="s">
        <v>323</v>
      </c>
    </row>
    <row r="534" spans="2:16" ht="45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2255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8"/>
        <v>15553.599999999999</v>
      </c>
      <c r="M534" s="6"/>
      <c r="N534" s="6"/>
      <c r="O534" s="9" t="s">
        <v>3134</v>
      </c>
      <c r="P534" s="9" t="s">
        <v>317</v>
      </c>
    </row>
    <row r="535" spans="2:16" ht="45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2256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8"/>
        <v>13000</v>
      </c>
      <c r="M535" s="6"/>
      <c r="N535" s="6"/>
      <c r="O535" s="9" t="s">
        <v>3134</v>
      </c>
      <c r="P535" s="9" t="s">
        <v>317</v>
      </c>
    </row>
    <row r="536" spans="2:16" ht="30" x14ac:dyDescent="0.2">
      <c r="B536" s="9" t="s">
        <v>3158</v>
      </c>
      <c r="C536" s="9" t="s">
        <v>120</v>
      </c>
      <c r="D536" s="9" t="s">
        <v>119</v>
      </c>
      <c r="E536" s="9" t="s">
        <v>889</v>
      </c>
      <c r="F536" s="9" t="s">
        <v>2257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8"/>
        <v>8407.2000000000007</v>
      </c>
      <c r="M536" s="6"/>
      <c r="N536" s="6"/>
      <c r="O536" s="9" t="s">
        <v>3134</v>
      </c>
      <c r="P536" s="9" t="s">
        <v>322</v>
      </c>
    </row>
    <row r="537" spans="2:16" ht="30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2258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8"/>
        <v>3803.55</v>
      </c>
      <c r="M537" s="6"/>
      <c r="N537" s="6"/>
      <c r="O537" s="9" t="s">
        <v>3133</v>
      </c>
      <c r="P537" s="9" t="s">
        <v>318</v>
      </c>
    </row>
    <row r="538" spans="2:16" ht="30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2259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8"/>
        <v>13826.619999999999</v>
      </c>
      <c r="M538" s="6"/>
      <c r="N538" s="6"/>
      <c r="O538" s="9" t="s">
        <v>3134</v>
      </c>
      <c r="P538" s="9" t="s">
        <v>317</v>
      </c>
    </row>
    <row r="539" spans="2:16" ht="30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2260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8"/>
        <v>1241.0999999999999</v>
      </c>
      <c r="M539" s="6"/>
      <c r="N539" s="6"/>
      <c r="O539" s="9" t="s">
        <v>3134</v>
      </c>
      <c r="P539" s="9" t="s">
        <v>322</v>
      </c>
    </row>
    <row r="540" spans="2:16" ht="30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2261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8"/>
        <v>2875</v>
      </c>
      <c r="M540" s="6"/>
      <c r="N540" s="6"/>
      <c r="O540" s="9" t="s">
        <v>3133</v>
      </c>
      <c r="P540" s="9" t="s">
        <v>318</v>
      </c>
    </row>
    <row r="541" spans="2:16" ht="30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2262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8"/>
        <v>1999.9699999999998</v>
      </c>
      <c r="M541" s="6"/>
      <c r="N541" s="6"/>
      <c r="O541" s="9" t="s">
        <v>3134</v>
      </c>
      <c r="P541" s="9" t="s">
        <v>317</v>
      </c>
    </row>
    <row r="542" spans="2:16" ht="30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2263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8"/>
        <v>6736.6500000000005</v>
      </c>
      <c r="M542" s="6"/>
      <c r="N542" s="6"/>
      <c r="O542" s="9" t="s">
        <v>3134</v>
      </c>
      <c r="P542" s="9" t="s">
        <v>317</v>
      </c>
    </row>
    <row r="543" spans="2:16" ht="30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2264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8"/>
        <v>13500</v>
      </c>
      <c r="M543" s="6"/>
      <c r="N543" s="6"/>
      <c r="O543" s="9" t="s">
        <v>3133</v>
      </c>
      <c r="P543" s="9" t="s">
        <v>318</v>
      </c>
    </row>
    <row r="544" spans="2:16" ht="30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2265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8"/>
        <v>2000</v>
      </c>
      <c r="M544" s="6"/>
      <c r="N544" s="6"/>
      <c r="O544" s="9" t="s">
        <v>3134</v>
      </c>
      <c r="P544" s="9" t="s">
        <v>317</v>
      </c>
    </row>
    <row r="545" spans="2:16" ht="60" x14ac:dyDescent="0.2">
      <c r="B545" s="9" t="s">
        <v>3158</v>
      </c>
      <c r="C545" s="9" t="s">
        <v>122</v>
      </c>
      <c r="D545" s="9" t="s">
        <v>121</v>
      </c>
      <c r="E545" s="9" t="s">
        <v>898</v>
      </c>
      <c r="F545" s="9" t="s">
        <v>2266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8"/>
        <v>27820</v>
      </c>
      <c r="M545" s="6"/>
      <c r="N545" s="6"/>
      <c r="O545" s="9" t="s">
        <v>3134</v>
      </c>
      <c r="P545" s="9" t="s">
        <v>322</v>
      </c>
    </row>
    <row r="546" spans="2:16" ht="45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2267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8"/>
        <v>17625</v>
      </c>
      <c r="M546" s="6"/>
      <c r="N546" s="6"/>
      <c r="O546" s="9" t="s">
        <v>3133</v>
      </c>
      <c r="P546" s="9" t="s">
        <v>318</v>
      </c>
    </row>
    <row r="547" spans="2:16" ht="45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2268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8"/>
        <v>32158.68</v>
      </c>
      <c r="M547" s="6"/>
      <c r="N547" s="6"/>
      <c r="O547" s="9" t="s">
        <v>3134</v>
      </c>
      <c r="P547" s="9" t="s">
        <v>317</v>
      </c>
    </row>
    <row r="548" spans="2:16" ht="45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2269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8"/>
        <v>7491</v>
      </c>
      <c r="M548" s="6"/>
      <c r="N548" s="6"/>
      <c r="O548" s="9" t="s">
        <v>3134</v>
      </c>
      <c r="P548" s="9" t="s">
        <v>322</v>
      </c>
    </row>
    <row r="549" spans="2:16" ht="45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2270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8"/>
        <v>3901.75</v>
      </c>
      <c r="M549" s="6"/>
      <c r="N549" s="6"/>
      <c r="O549" s="9" t="s">
        <v>3133</v>
      </c>
      <c r="P549" s="9" t="s">
        <v>318</v>
      </c>
    </row>
    <row r="550" spans="2:16" ht="45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2271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8"/>
        <v>4900</v>
      </c>
      <c r="M550" s="6"/>
      <c r="N550" s="6"/>
      <c r="O550" s="9" t="s">
        <v>3134</v>
      </c>
      <c r="P550" s="9" t="s">
        <v>317</v>
      </c>
    </row>
    <row r="551" spans="2:16" ht="45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2272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8"/>
        <v>9437.5400000000009</v>
      </c>
      <c r="M551" s="6"/>
      <c r="N551" s="6"/>
      <c r="O551" s="9" t="s">
        <v>3134</v>
      </c>
      <c r="P551" s="9" t="s">
        <v>317</v>
      </c>
    </row>
    <row r="552" spans="2:16" ht="4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2273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8"/>
        <v>4200</v>
      </c>
      <c r="M552" s="6"/>
      <c r="N552" s="6"/>
      <c r="O552" s="9" t="s">
        <v>3134</v>
      </c>
      <c r="P552" s="9" t="s">
        <v>317</v>
      </c>
    </row>
    <row r="553" spans="2:16" ht="75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2274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8"/>
        <v>7068</v>
      </c>
      <c r="M553" s="6"/>
      <c r="N553" s="6"/>
      <c r="O553" s="9" t="s">
        <v>3133</v>
      </c>
      <c r="P553" s="9" t="s">
        <v>323</v>
      </c>
    </row>
    <row r="554" spans="2:16" ht="6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2275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8"/>
        <v>2500</v>
      </c>
      <c r="M554" s="6"/>
      <c r="N554" s="6"/>
      <c r="O554" s="9" t="s">
        <v>3134</v>
      </c>
      <c r="P554" s="9" t="s">
        <v>317</v>
      </c>
    </row>
    <row r="555" spans="2:16" ht="30" x14ac:dyDescent="0.2">
      <c r="B555" s="9" t="s">
        <v>3158</v>
      </c>
      <c r="C555" s="9" t="s">
        <v>346</v>
      </c>
      <c r="D555" s="9" t="s">
        <v>346</v>
      </c>
      <c r="E555" s="9" t="s">
        <v>908</v>
      </c>
      <c r="F555" s="9" t="s">
        <v>2276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8"/>
        <v>1949046.35</v>
      </c>
      <c r="M555" s="6"/>
      <c r="N555" s="6"/>
      <c r="O555" s="9" t="s">
        <v>3134</v>
      </c>
      <c r="P555" s="9" t="s">
        <v>317</v>
      </c>
    </row>
    <row r="556" spans="2:16" ht="30" x14ac:dyDescent="0.2">
      <c r="B556" s="9" t="s">
        <v>3158</v>
      </c>
      <c r="C556" s="9" t="s">
        <v>346</v>
      </c>
      <c r="D556" s="9" t="s">
        <v>346</v>
      </c>
      <c r="E556" s="9" t="s">
        <v>909</v>
      </c>
      <c r="F556" s="9" t="s">
        <v>2277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8"/>
        <v>46429686.799999997</v>
      </c>
      <c r="M556" s="6"/>
      <c r="N556" s="6"/>
      <c r="O556" s="9" t="s">
        <v>3134</v>
      </c>
      <c r="P556" s="9" t="s">
        <v>317</v>
      </c>
    </row>
    <row r="557" spans="2:16" ht="30" x14ac:dyDescent="0.2">
      <c r="B557" s="9" t="s">
        <v>3158</v>
      </c>
      <c r="C557" s="9" t="s">
        <v>347</v>
      </c>
      <c r="D557" s="9" t="s">
        <v>376</v>
      </c>
      <c r="E557" s="9" t="s">
        <v>910</v>
      </c>
      <c r="F557" s="9" t="s">
        <v>2278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8"/>
        <v>6041.07</v>
      </c>
      <c r="M557" s="6"/>
      <c r="N557" s="6"/>
      <c r="O557" s="9" t="s">
        <v>3134</v>
      </c>
      <c r="P557" s="9" t="s">
        <v>322</v>
      </c>
    </row>
    <row r="558" spans="2:16" ht="7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2279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8"/>
        <v>28500</v>
      </c>
      <c r="M558" s="6"/>
      <c r="N558" s="6"/>
      <c r="O558" s="9" t="s">
        <v>3133</v>
      </c>
      <c r="P558" s="9" t="s">
        <v>318</v>
      </c>
    </row>
    <row r="559" spans="2:16" ht="90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2280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8"/>
        <v>50169.599999999999</v>
      </c>
      <c r="M559" s="6"/>
      <c r="N559" s="6"/>
      <c r="O559" s="9" t="s">
        <v>3133</v>
      </c>
      <c r="P559" s="9" t="s">
        <v>318</v>
      </c>
    </row>
    <row r="560" spans="2:16" ht="30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2281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8"/>
        <v>8421.48</v>
      </c>
      <c r="M560" s="6"/>
      <c r="N560" s="6"/>
      <c r="O560" s="9" t="s">
        <v>3134</v>
      </c>
      <c r="P560" s="9" t="s">
        <v>317</v>
      </c>
    </row>
    <row r="561" spans="2:16" ht="30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2282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8"/>
        <v>9886.8000000000011</v>
      </c>
      <c r="M561" s="6"/>
      <c r="N561" s="6"/>
      <c r="O561" s="9" t="s">
        <v>3133</v>
      </c>
      <c r="P561" s="9" t="s">
        <v>314</v>
      </c>
    </row>
    <row r="562" spans="2:16" ht="30" x14ac:dyDescent="0.2">
      <c r="B562" s="9" t="s">
        <v>3158</v>
      </c>
      <c r="C562" s="9" t="s">
        <v>123</v>
      </c>
      <c r="D562" s="9" t="s">
        <v>123</v>
      </c>
      <c r="E562" s="9" t="s">
        <v>915</v>
      </c>
      <c r="F562" s="9" t="s">
        <v>2283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8"/>
        <v>105178</v>
      </c>
      <c r="M562" s="6"/>
      <c r="N562" s="6"/>
      <c r="O562" s="9" t="s">
        <v>3133</v>
      </c>
      <c r="P562" s="9" t="s">
        <v>318</v>
      </c>
    </row>
    <row r="563" spans="2:16" ht="30" x14ac:dyDescent="0.2">
      <c r="B563" s="9" t="s">
        <v>3158</v>
      </c>
      <c r="C563" s="9" t="s">
        <v>123</v>
      </c>
      <c r="D563" s="9" t="s">
        <v>123</v>
      </c>
      <c r="E563" s="9" t="s">
        <v>916</v>
      </c>
      <c r="F563" s="9" t="s">
        <v>2284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8"/>
        <v>122008.5</v>
      </c>
      <c r="M563" s="6"/>
      <c r="N563" s="6"/>
      <c r="O563" s="9" t="s">
        <v>3133</v>
      </c>
      <c r="P563" s="9" t="s">
        <v>318</v>
      </c>
    </row>
    <row r="564" spans="2:16" ht="30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2285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8"/>
        <v>75106.8</v>
      </c>
      <c r="M564" s="6"/>
      <c r="N564" s="6"/>
      <c r="O564" s="9" t="s">
        <v>3134</v>
      </c>
      <c r="P564" s="9" t="s">
        <v>317</v>
      </c>
    </row>
    <row r="565" spans="2:16" ht="30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2286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8"/>
        <v>14374.92</v>
      </c>
      <c r="M565" s="6"/>
      <c r="N565" s="6"/>
      <c r="O565" s="9" t="s">
        <v>3134</v>
      </c>
      <c r="P565" s="9" t="s">
        <v>317</v>
      </c>
    </row>
    <row r="566" spans="2:16" ht="30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2287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8"/>
        <v>21183</v>
      </c>
      <c r="M566" s="6"/>
      <c r="N566" s="6"/>
      <c r="O566" s="9" t="s">
        <v>3133</v>
      </c>
      <c r="P566" s="9" t="s">
        <v>318</v>
      </c>
    </row>
    <row r="567" spans="2:16" ht="30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2288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8"/>
        <v>36307.11</v>
      </c>
      <c r="M567" s="6"/>
      <c r="N567" s="6"/>
      <c r="O567" s="9" t="s">
        <v>3134</v>
      </c>
      <c r="P567" s="9" t="s">
        <v>317</v>
      </c>
    </row>
    <row r="568" spans="2:16" ht="90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2289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8"/>
        <v>28125</v>
      </c>
      <c r="M568" s="6"/>
      <c r="N568" s="6"/>
      <c r="O568" s="9" t="s">
        <v>3133</v>
      </c>
      <c r="P568" s="9" t="s">
        <v>323</v>
      </c>
    </row>
    <row r="569" spans="2:16" ht="90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2290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8"/>
        <v>28506.92</v>
      </c>
      <c r="M569" s="6"/>
      <c r="N569" s="6"/>
      <c r="O569" s="9" t="s">
        <v>3134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2291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8"/>
        <v>3794.5</v>
      </c>
      <c r="M570" s="6"/>
      <c r="N570" s="6"/>
      <c r="O570" s="9" t="s">
        <v>3134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2292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8"/>
        <v>12000</v>
      </c>
      <c r="M571" s="6"/>
      <c r="N571" s="6"/>
      <c r="O571" s="9" t="s">
        <v>3133</v>
      </c>
      <c r="P571" s="9" t="s">
        <v>318</v>
      </c>
    </row>
    <row r="572" spans="2:16" ht="30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2293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8"/>
        <v>56696</v>
      </c>
      <c r="M572" s="6"/>
      <c r="N572" s="6"/>
      <c r="O572" s="9" t="s">
        <v>3133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2294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8"/>
        <v>271800</v>
      </c>
      <c r="M573" s="6"/>
      <c r="N573" s="6"/>
      <c r="O573" s="9" t="s">
        <v>3133</v>
      </c>
      <c r="P573" s="9" t="s">
        <v>314</v>
      </c>
    </row>
    <row r="574" spans="2:16" ht="30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2295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8"/>
        <v>320206.56</v>
      </c>
      <c r="M574" s="6"/>
      <c r="N574" s="6"/>
      <c r="O574" s="9" t="s">
        <v>3133</v>
      </c>
      <c r="P574" s="9" t="s">
        <v>318</v>
      </c>
    </row>
    <row r="575" spans="2:16" ht="30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2296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8"/>
        <v>114000</v>
      </c>
      <c r="M575" s="6"/>
      <c r="N575" s="6"/>
      <c r="O575" s="9" t="s">
        <v>3133</v>
      </c>
      <c r="P575" s="9" t="s">
        <v>323</v>
      </c>
    </row>
    <row r="576" spans="2:16" ht="30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2297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8"/>
        <v>387200</v>
      </c>
      <c r="M576" s="6"/>
      <c r="N576" s="6"/>
      <c r="O576" s="9" t="s">
        <v>3133</v>
      </c>
      <c r="P576" s="9" t="s">
        <v>323</v>
      </c>
    </row>
    <row r="577" spans="2:16" ht="30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2298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8"/>
        <v>18749.919999999998</v>
      </c>
      <c r="M577" s="6"/>
      <c r="N577" s="6"/>
      <c r="O577" s="9" t="s">
        <v>3134</v>
      </c>
      <c r="P577" s="9" t="s">
        <v>317</v>
      </c>
    </row>
    <row r="578" spans="2:16" ht="30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2299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8"/>
        <v>244160.4</v>
      </c>
      <c r="M578" s="6"/>
      <c r="N578" s="6"/>
      <c r="O578" s="9" t="s">
        <v>3134</v>
      </c>
      <c r="P578" s="9" t="s">
        <v>322</v>
      </c>
    </row>
    <row r="579" spans="2:16" ht="30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2300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8"/>
        <v>234960</v>
      </c>
      <c r="M579" s="6"/>
      <c r="N579" s="6"/>
      <c r="O579" s="9" t="s">
        <v>3133</v>
      </c>
      <c r="P579" s="9" t="s">
        <v>314</v>
      </c>
    </row>
    <row r="580" spans="2:16" ht="30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2301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8"/>
        <v>290280</v>
      </c>
      <c r="M580" s="6"/>
      <c r="N580" s="6"/>
      <c r="O580" s="9" t="s">
        <v>3133</v>
      </c>
      <c r="P580" s="9" t="s">
        <v>323</v>
      </c>
    </row>
    <row r="581" spans="2:16" ht="30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2302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8"/>
        <v>219642</v>
      </c>
      <c r="M581" s="6"/>
      <c r="N581" s="6"/>
      <c r="O581" s="9" t="s">
        <v>3134</v>
      </c>
      <c r="P581" s="9" t="s">
        <v>317</v>
      </c>
    </row>
    <row r="582" spans="2:16" ht="45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2303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8"/>
        <v>14892.02</v>
      </c>
      <c r="M582" s="6"/>
      <c r="N582" s="6"/>
      <c r="O582" s="9" t="s">
        <v>3134</v>
      </c>
      <c r="P582" s="9" t="s">
        <v>322</v>
      </c>
    </row>
    <row r="583" spans="2:16" ht="30" x14ac:dyDescent="0.2">
      <c r="B583" s="9" t="s">
        <v>3158</v>
      </c>
      <c r="C583" s="9" t="s">
        <v>350</v>
      </c>
      <c r="D583" s="9" t="s">
        <v>350</v>
      </c>
      <c r="E583" s="9" t="s">
        <v>936</v>
      </c>
      <c r="F583" s="9" t="s">
        <v>2304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8"/>
        <v>972254.3</v>
      </c>
      <c r="M583" s="6"/>
      <c r="N583" s="6"/>
      <c r="O583" s="9" t="s">
        <v>3134</v>
      </c>
      <c r="P583" s="9" t="s">
        <v>322</v>
      </c>
    </row>
    <row r="584" spans="2:16" ht="30" x14ac:dyDescent="0.2">
      <c r="B584" s="9" t="s">
        <v>3158</v>
      </c>
      <c r="C584" s="9" t="s">
        <v>351</v>
      </c>
      <c r="D584" s="9" t="s">
        <v>351</v>
      </c>
      <c r="E584" s="9" t="s">
        <v>937</v>
      </c>
      <c r="F584" s="9" t="s">
        <v>2305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8"/>
        <v>2342579.8899999997</v>
      </c>
      <c r="M584" s="6"/>
      <c r="N584" s="6"/>
      <c r="O584" s="9" t="s">
        <v>3134</v>
      </c>
      <c r="P584" s="9" t="s">
        <v>317</v>
      </c>
    </row>
    <row r="585" spans="2:16" ht="60" x14ac:dyDescent="0.2">
      <c r="B585" s="9" t="s">
        <v>3158</v>
      </c>
      <c r="C585" s="9" t="s">
        <v>352</v>
      </c>
      <c r="D585" s="9" t="s">
        <v>377</v>
      </c>
      <c r="E585" s="9" t="s">
        <v>938</v>
      </c>
      <c r="F585" s="9" t="s">
        <v>2306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9">K585</f>
        <v>37134315.170000002</v>
      </c>
      <c r="M585" s="6"/>
      <c r="N585" s="6"/>
      <c r="O585" s="9" t="s">
        <v>3133</v>
      </c>
      <c r="P585" s="9" t="s">
        <v>314</v>
      </c>
    </row>
    <row r="586" spans="2:16" ht="45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2307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9"/>
        <v>384000</v>
      </c>
      <c r="M586" s="6"/>
      <c r="N586" s="6"/>
      <c r="O586" s="9" t="s">
        <v>3134</v>
      </c>
      <c r="P586" s="9" t="s">
        <v>317</v>
      </c>
    </row>
    <row r="587" spans="2:16" ht="45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2308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9"/>
        <v>1454250</v>
      </c>
      <c r="M587" s="6"/>
      <c r="N587" s="6"/>
      <c r="O587" s="9" t="s">
        <v>3134</v>
      </c>
      <c r="P587" s="9" t="s">
        <v>322</v>
      </c>
    </row>
    <row r="588" spans="2:16" ht="45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2309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9"/>
        <v>640000</v>
      </c>
      <c r="M588" s="6"/>
      <c r="N588" s="6"/>
      <c r="O588" s="9" t="s">
        <v>3134</v>
      </c>
      <c r="P588" s="9" t="s">
        <v>317</v>
      </c>
    </row>
    <row r="589" spans="2:16" ht="45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2310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9"/>
        <v>24201.78</v>
      </c>
      <c r="M589" s="6"/>
      <c r="N589" s="6"/>
      <c r="O589" s="9" t="s">
        <v>3133</v>
      </c>
      <c r="P589" s="9" t="s">
        <v>323</v>
      </c>
    </row>
    <row r="590" spans="2:16" ht="45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2311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9"/>
        <v>480416.96</v>
      </c>
      <c r="M590" s="6"/>
      <c r="N590" s="6"/>
      <c r="O590" s="9" t="s">
        <v>3133</v>
      </c>
      <c r="P590" s="9" t="s">
        <v>314</v>
      </c>
    </row>
    <row r="591" spans="2:16" ht="105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2312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9"/>
        <v>360232</v>
      </c>
      <c r="M591" s="6"/>
      <c r="N591" s="6"/>
      <c r="O591" s="9" t="s">
        <v>3133</v>
      </c>
      <c r="P591" s="9" t="s">
        <v>323</v>
      </c>
    </row>
    <row r="592" spans="2:16" ht="45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2313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9"/>
        <v>1363178.55</v>
      </c>
      <c r="M592" s="6"/>
      <c r="N592" s="6"/>
      <c r="O592" s="9" t="s">
        <v>3133</v>
      </c>
      <c r="P592" s="9" t="s">
        <v>323</v>
      </c>
    </row>
    <row r="593" spans="2:16" ht="45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2314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9"/>
        <v>210305.34</v>
      </c>
      <c r="M593" s="6"/>
      <c r="N593" s="6"/>
      <c r="O593" s="9" t="s">
        <v>3133</v>
      </c>
      <c r="P593" s="9" t="s">
        <v>323</v>
      </c>
    </row>
    <row r="594" spans="2:16" ht="30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2315</v>
      </c>
      <c r="G594" s="9" t="s">
        <v>390</v>
      </c>
      <c r="H594" s="9" t="s">
        <v>3157</v>
      </c>
      <c r="I594" s="10">
        <v>6</v>
      </c>
      <c r="J594" s="8">
        <v>33169.64</v>
      </c>
      <c r="K594" s="8">
        <v>199017.84</v>
      </c>
      <c r="L594" s="6">
        <f t="shared" si="9"/>
        <v>199017.84</v>
      </c>
      <c r="M594" s="6"/>
      <c r="N594" s="6"/>
      <c r="O594" s="9" t="s">
        <v>3133</v>
      </c>
      <c r="P594" s="9" t="s">
        <v>323</v>
      </c>
    </row>
    <row r="595" spans="2:16" ht="45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2316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3133</v>
      </c>
      <c r="P595" s="9" t="s">
        <v>318</v>
      </c>
    </row>
    <row r="596" spans="2:16" ht="45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2317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3133</v>
      </c>
      <c r="P596" s="9" t="s">
        <v>318</v>
      </c>
    </row>
    <row r="597" spans="2:16" ht="45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2318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3133</v>
      </c>
      <c r="P597" s="9" t="s">
        <v>318</v>
      </c>
    </row>
    <row r="598" spans="2:16" ht="45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2319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3133</v>
      </c>
      <c r="P598" s="9" t="s">
        <v>318</v>
      </c>
    </row>
    <row r="599" spans="2:16" ht="45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2320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3134</v>
      </c>
      <c r="P599" s="9" t="s">
        <v>317</v>
      </c>
    </row>
    <row r="600" spans="2:16" ht="45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2321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3134</v>
      </c>
      <c r="P600" s="9" t="s">
        <v>317</v>
      </c>
    </row>
    <row r="601" spans="2:16" ht="45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2322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3134</v>
      </c>
      <c r="P601" s="9" t="s">
        <v>317</v>
      </c>
    </row>
    <row r="602" spans="2:16" ht="45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2323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9"/>
        <v>666666.06000000006</v>
      </c>
      <c r="M602" s="6"/>
      <c r="N602" s="6"/>
      <c r="O602" s="9" t="s">
        <v>3133</v>
      </c>
      <c r="P602" s="9" t="s">
        <v>323</v>
      </c>
    </row>
    <row r="603" spans="2:16" ht="45" x14ac:dyDescent="0.2">
      <c r="B603" s="9" t="s">
        <v>3158</v>
      </c>
      <c r="C603" s="9" t="s">
        <v>353</v>
      </c>
      <c r="D603" s="9" t="s">
        <v>378</v>
      </c>
      <c r="E603" s="9" t="s">
        <v>956</v>
      </c>
      <c r="F603" s="9" t="s">
        <v>2324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9"/>
        <v>34931670.920000002</v>
      </c>
      <c r="M603" s="6"/>
      <c r="N603" s="6"/>
      <c r="O603" s="9" t="s">
        <v>3133</v>
      </c>
      <c r="P603" s="9" t="s">
        <v>314</v>
      </c>
    </row>
    <row r="604" spans="2:16" ht="60" x14ac:dyDescent="0.2">
      <c r="B604" s="9" t="s">
        <v>3158</v>
      </c>
      <c r="C604" s="9" t="s">
        <v>354</v>
      </c>
      <c r="D604" s="9" t="s">
        <v>379</v>
      </c>
      <c r="E604" s="9" t="s">
        <v>957</v>
      </c>
      <c r="F604" s="9" t="s">
        <v>2325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9"/>
        <v>979821.42</v>
      </c>
      <c r="M604" s="6"/>
      <c r="N604" s="6"/>
      <c r="O604" s="9" t="s">
        <v>3133</v>
      </c>
      <c r="P604" s="9" t="s">
        <v>323</v>
      </c>
    </row>
    <row r="605" spans="2:16" ht="60" x14ac:dyDescent="0.2">
      <c r="B605" s="9" t="s">
        <v>3158</v>
      </c>
      <c r="C605" s="9" t="s">
        <v>354</v>
      </c>
      <c r="D605" s="9" t="s">
        <v>379</v>
      </c>
      <c r="E605" s="9" t="s">
        <v>958</v>
      </c>
      <c r="F605" s="9" t="s">
        <v>2326</v>
      </c>
      <c r="G605" s="9" t="s">
        <v>390</v>
      </c>
      <c r="H605" s="9" t="s">
        <v>50</v>
      </c>
      <c r="I605" s="10">
        <v>1</v>
      </c>
      <c r="J605" s="8">
        <v>1029803.57</v>
      </c>
      <c r="K605" s="8">
        <v>1029803.57</v>
      </c>
      <c r="L605" s="6">
        <f t="shared" si="9"/>
        <v>1029803.57</v>
      </c>
      <c r="M605" s="6"/>
      <c r="N605" s="6"/>
      <c r="O605" s="9" t="s">
        <v>3133</v>
      </c>
      <c r="P605" s="9" t="s">
        <v>314</v>
      </c>
    </row>
    <row r="606" spans="2:16" ht="90" x14ac:dyDescent="0.2">
      <c r="B606" s="9" t="s">
        <v>3158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9"/>
        <v>692421.13</v>
      </c>
      <c r="M606" s="6"/>
      <c r="N606" s="6"/>
      <c r="O606" s="9" t="s">
        <v>3133</v>
      </c>
      <c r="P606" s="9" t="s">
        <v>314</v>
      </c>
    </row>
    <row r="607" spans="2:16" ht="75" x14ac:dyDescent="0.2">
      <c r="B607" s="9" t="s">
        <v>3158</v>
      </c>
      <c r="C607" s="9" t="s">
        <v>52</v>
      </c>
      <c r="D607" s="9" t="s">
        <v>51</v>
      </c>
      <c r="E607" s="9" t="s">
        <v>959</v>
      </c>
      <c r="F607" s="9" t="s">
        <v>2327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9"/>
        <v>1131020.57</v>
      </c>
      <c r="M607" s="6"/>
      <c r="N607" s="6"/>
      <c r="O607" s="9" t="s">
        <v>3133</v>
      </c>
      <c r="P607" s="9" t="s">
        <v>314</v>
      </c>
    </row>
    <row r="608" spans="2:16" ht="7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2328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9"/>
        <v>576000</v>
      </c>
      <c r="M608" s="6"/>
      <c r="N608" s="6"/>
      <c r="O608" s="9" t="s">
        <v>3133</v>
      </c>
      <c r="P608" s="9" t="s">
        <v>314</v>
      </c>
    </row>
    <row r="609" spans="2:16" ht="7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2329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9"/>
        <v>55000</v>
      </c>
      <c r="M609" s="6"/>
      <c r="N609" s="6"/>
      <c r="O609" s="9" t="s">
        <v>3133</v>
      </c>
      <c r="P609" s="9" t="s">
        <v>314</v>
      </c>
    </row>
    <row r="610" spans="2:16" ht="7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2330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9"/>
        <v>162000</v>
      </c>
      <c r="M610" s="6"/>
      <c r="N610" s="6"/>
      <c r="O610" s="9" t="s">
        <v>3133</v>
      </c>
      <c r="P610" s="9" t="s">
        <v>314</v>
      </c>
    </row>
    <row r="611" spans="2:16" ht="7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2331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9"/>
        <v>72000</v>
      </c>
      <c r="M611" s="6"/>
      <c r="N611" s="6"/>
      <c r="O611" s="9" t="s">
        <v>3133</v>
      </c>
      <c r="P611" s="9" t="s">
        <v>314</v>
      </c>
    </row>
    <row r="612" spans="2:16" ht="7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2332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9"/>
        <v>186300</v>
      </c>
      <c r="M612" s="6"/>
      <c r="N612" s="6"/>
      <c r="O612" s="9" t="s">
        <v>3133</v>
      </c>
      <c r="P612" s="9" t="s">
        <v>314</v>
      </c>
    </row>
    <row r="613" spans="2:16" ht="7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2333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9"/>
        <v>124553.57</v>
      </c>
      <c r="M613" s="6"/>
      <c r="N613" s="6"/>
      <c r="O613" s="9" t="s">
        <v>3134</v>
      </c>
      <c r="P613" s="9" t="s">
        <v>317</v>
      </c>
    </row>
    <row r="614" spans="2:16" ht="7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2334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9"/>
        <v>209263.39</v>
      </c>
      <c r="M614" s="6"/>
      <c r="N614" s="6"/>
      <c r="O614" s="9" t="s">
        <v>3134</v>
      </c>
      <c r="P614" s="9" t="s">
        <v>317</v>
      </c>
    </row>
    <row r="615" spans="2:16" ht="7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2335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9"/>
        <v>93062.5</v>
      </c>
      <c r="M615" s="6"/>
      <c r="N615" s="6"/>
      <c r="O615" s="9" t="s">
        <v>3134</v>
      </c>
      <c r="P615" s="9" t="s">
        <v>317</v>
      </c>
    </row>
    <row r="616" spans="2:16" ht="7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2336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9"/>
        <v>191803.57</v>
      </c>
      <c r="M616" s="6"/>
      <c r="N616" s="6"/>
      <c r="O616" s="9" t="s">
        <v>3134</v>
      </c>
      <c r="P616" s="9" t="s">
        <v>317</v>
      </c>
    </row>
    <row r="617" spans="2:16" ht="7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2337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9"/>
        <v>87675</v>
      </c>
      <c r="M617" s="6"/>
      <c r="N617" s="6"/>
      <c r="O617" s="9" t="s">
        <v>3133</v>
      </c>
      <c r="P617" s="9" t="s">
        <v>318</v>
      </c>
    </row>
    <row r="618" spans="2:16" ht="7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2338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9"/>
        <v>578571.42000000004</v>
      </c>
      <c r="M618" s="6"/>
      <c r="N618" s="6"/>
      <c r="O618" s="9" t="s">
        <v>3133</v>
      </c>
      <c r="P618" s="9" t="s">
        <v>318</v>
      </c>
    </row>
    <row r="619" spans="2:16" ht="7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2339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9"/>
        <v>415178.57</v>
      </c>
      <c r="M619" s="6"/>
      <c r="N619" s="6"/>
      <c r="O619" s="9" t="s">
        <v>3133</v>
      </c>
      <c r="P619" s="9" t="s">
        <v>314</v>
      </c>
    </row>
    <row r="620" spans="2:16" ht="7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2340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9"/>
        <v>41192.85</v>
      </c>
      <c r="M620" s="6"/>
      <c r="N620" s="6"/>
      <c r="O620" s="9" t="s">
        <v>3133</v>
      </c>
      <c r="P620" s="9" t="s">
        <v>314</v>
      </c>
    </row>
    <row r="621" spans="2:16" ht="7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2341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9"/>
        <v>126334.82</v>
      </c>
      <c r="M621" s="6"/>
      <c r="N621" s="6"/>
      <c r="O621" s="9" t="s">
        <v>3133</v>
      </c>
      <c r="P621" s="9" t="s">
        <v>314</v>
      </c>
    </row>
    <row r="622" spans="2:16" ht="7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2342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9"/>
        <v>73526.78</v>
      </c>
      <c r="M622" s="6"/>
      <c r="N622" s="6"/>
      <c r="O622" s="9" t="s">
        <v>3134</v>
      </c>
      <c r="P622" s="9" t="s">
        <v>317</v>
      </c>
    </row>
    <row r="623" spans="2:16" ht="7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2343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9"/>
        <v>165625</v>
      </c>
      <c r="M623" s="6"/>
      <c r="N623" s="6"/>
      <c r="O623" s="9" t="s">
        <v>3134</v>
      </c>
      <c r="P623" s="9" t="s">
        <v>317</v>
      </c>
    </row>
    <row r="624" spans="2:16" ht="7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2344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9"/>
        <v>246607.14</v>
      </c>
      <c r="M624" s="6"/>
      <c r="N624" s="6"/>
      <c r="O624" s="9" t="s">
        <v>3133</v>
      </c>
      <c r="P624" s="9" t="s">
        <v>314</v>
      </c>
    </row>
    <row r="625" spans="2:16" ht="7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2345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9"/>
        <v>78217.5</v>
      </c>
      <c r="M625" s="6"/>
      <c r="N625" s="6"/>
      <c r="O625" s="9" t="s">
        <v>3133</v>
      </c>
      <c r="P625" s="9" t="s">
        <v>314</v>
      </c>
    </row>
    <row r="626" spans="2:16" ht="7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2346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9"/>
        <v>527090.17000000004</v>
      </c>
      <c r="M626" s="6"/>
      <c r="N626" s="6"/>
      <c r="O626" s="9" t="s">
        <v>3133</v>
      </c>
      <c r="P626" s="9" t="s">
        <v>314</v>
      </c>
    </row>
    <row r="627" spans="2:16" ht="7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2347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9"/>
        <v>266008.92</v>
      </c>
      <c r="M627" s="6"/>
      <c r="N627" s="6"/>
      <c r="O627" s="9" t="s">
        <v>3133</v>
      </c>
      <c r="P627" s="9" t="s">
        <v>314</v>
      </c>
    </row>
    <row r="628" spans="2:16" ht="7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2348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9"/>
        <v>175125</v>
      </c>
      <c r="M628" s="6"/>
      <c r="N628" s="6"/>
      <c r="O628" s="9" t="s">
        <v>3133</v>
      </c>
      <c r="P628" s="9" t="s">
        <v>314</v>
      </c>
    </row>
    <row r="629" spans="2:16" ht="7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2349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9"/>
        <v>31343.75</v>
      </c>
      <c r="M629" s="6"/>
      <c r="N629" s="6"/>
      <c r="O629" s="9" t="s">
        <v>3133</v>
      </c>
      <c r="P629" s="9" t="s">
        <v>314</v>
      </c>
    </row>
    <row r="630" spans="2:16" ht="7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2350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9"/>
        <v>49343.75</v>
      </c>
      <c r="M630" s="6"/>
      <c r="N630" s="6"/>
      <c r="O630" s="9" t="s">
        <v>3133</v>
      </c>
      <c r="P630" s="9" t="s">
        <v>323</v>
      </c>
    </row>
    <row r="631" spans="2:16" ht="7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2351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9"/>
        <v>607625</v>
      </c>
      <c r="M631" s="6"/>
      <c r="N631" s="6"/>
      <c r="O631" s="9" t="s">
        <v>3133</v>
      </c>
      <c r="P631" s="9" t="s">
        <v>323</v>
      </c>
    </row>
    <row r="632" spans="2:16" ht="7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2352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9"/>
        <v>114973.21</v>
      </c>
      <c r="M632" s="6"/>
      <c r="N632" s="6"/>
      <c r="O632" s="9" t="s">
        <v>3133</v>
      </c>
      <c r="P632" s="9" t="s">
        <v>323</v>
      </c>
    </row>
    <row r="633" spans="2:16" ht="7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2353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9"/>
        <v>207589.28</v>
      </c>
      <c r="M633" s="6"/>
      <c r="N633" s="6"/>
      <c r="O633" s="9" t="s">
        <v>3134</v>
      </c>
      <c r="P633" s="9" t="s">
        <v>324</v>
      </c>
    </row>
    <row r="634" spans="2:16" ht="7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2354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9"/>
        <v>80357.14</v>
      </c>
      <c r="M634" s="6"/>
      <c r="N634" s="6"/>
      <c r="O634" s="9" t="s">
        <v>3134</v>
      </c>
      <c r="P634" s="9" t="s">
        <v>324</v>
      </c>
    </row>
    <row r="635" spans="2:16" ht="7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2355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9"/>
        <v>21205.35</v>
      </c>
      <c r="M635" s="6"/>
      <c r="N635" s="6"/>
      <c r="O635" s="9" t="s">
        <v>3134</v>
      </c>
      <c r="P635" s="9" t="s">
        <v>324</v>
      </c>
    </row>
    <row r="636" spans="2:16" ht="7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2356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9"/>
        <v>23870.53</v>
      </c>
      <c r="M636" s="6"/>
      <c r="N636" s="6"/>
      <c r="O636" s="9" t="s">
        <v>3133</v>
      </c>
      <c r="P636" s="9" t="s">
        <v>318</v>
      </c>
    </row>
    <row r="637" spans="2:16" ht="7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2357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9"/>
        <v>81797.320000000007</v>
      </c>
      <c r="M637" s="6"/>
      <c r="N637" s="6"/>
      <c r="O637" s="9" t="s">
        <v>3133</v>
      </c>
      <c r="P637" s="9" t="s">
        <v>318</v>
      </c>
    </row>
    <row r="638" spans="2:16" ht="7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2358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9"/>
        <v>140447.32</v>
      </c>
      <c r="M638" s="6"/>
      <c r="N638" s="6"/>
      <c r="O638" s="9" t="s">
        <v>3133</v>
      </c>
      <c r="P638" s="9" t="s">
        <v>318</v>
      </c>
    </row>
    <row r="639" spans="2:16" ht="7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2359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9"/>
        <v>235714.28</v>
      </c>
      <c r="M639" s="6"/>
      <c r="N639" s="6"/>
      <c r="O639" s="9" t="s">
        <v>3133</v>
      </c>
      <c r="P639" s="9" t="s">
        <v>318</v>
      </c>
    </row>
    <row r="640" spans="2:16" ht="7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2360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9"/>
        <v>517857.14</v>
      </c>
      <c r="M640" s="6"/>
      <c r="N640" s="6"/>
      <c r="O640" s="9" t="s">
        <v>3133</v>
      </c>
      <c r="P640" s="9" t="s">
        <v>314</v>
      </c>
    </row>
    <row r="641" spans="2:16" ht="7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2361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9"/>
        <v>71428.570000000007</v>
      </c>
      <c r="M641" s="6"/>
      <c r="N641" s="6"/>
      <c r="O641" s="9" t="s">
        <v>3133</v>
      </c>
      <c r="P641" s="9" t="s">
        <v>318</v>
      </c>
    </row>
    <row r="642" spans="2:16" ht="7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2362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9"/>
        <v>152475</v>
      </c>
      <c r="M642" s="6"/>
      <c r="N642" s="6"/>
      <c r="O642" s="9" t="s">
        <v>3133</v>
      </c>
      <c r="P642" s="9" t="s">
        <v>314</v>
      </c>
    </row>
    <row r="643" spans="2:16" ht="7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2363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9"/>
        <v>28652</v>
      </c>
      <c r="M643" s="6"/>
      <c r="N643" s="6"/>
      <c r="O643" s="9" t="s">
        <v>3133</v>
      </c>
      <c r="P643" s="9" t="s">
        <v>314</v>
      </c>
    </row>
    <row r="644" spans="2:16" ht="7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2364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9"/>
        <v>213000</v>
      </c>
      <c r="M644" s="6"/>
      <c r="N644" s="6"/>
      <c r="O644" s="9" t="s">
        <v>3133</v>
      </c>
      <c r="P644" s="9" t="s">
        <v>314</v>
      </c>
    </row>
    <row r="645" spans="2:16" ht="7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2365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9"/>
        <v>78342.850000000006</v>
      </c>
      <c r="M645" s="6"/>
      <c r="N645" s="6"/>
      <c r="O645" s="9" t="s">
        <v>3133</v>
      </c>
      <c r="P645" s="9" t="s">
        <v>314</v>
      </c>
    </row>
    <row r="646" spans="2:16" ht="7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2366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9"/>
        <v>250000</v>
      </c>
      <c r="M646" s="6"/>
      <c r="N646" s="6"/>
      <c r="O646" s="9" t="s">
        <v>3133</v>
      </c>
      <c r="P646" s="9" t="s">
        <v>314</v>
      </c>
    </row>
    <row r="647" spans="2:16" ht="7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2367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9"/>
        <v>417857.14</v>
      </c>
      <c r="M647" s="6"/>
      <c r="N647" s="6"/>
      <c r="O647" s="9" t="s">
        <v>3133</v>
      </c>
      <c r="P647" s="9" t="s">
        <v>314</v>
      </c>
    </row>
    <row r="648" spans="2:16" ht="7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2368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9"/>
        <v>96000</v>
      </c>
      <c r="M648" s="6"/>
      <c r="N648" s="6"/>
      <c r="O648" s="9" t="s">
        <v>3134</v>
      </c>
      <c r="P648" s="9" t="s">
        <v>317</v>
      </c>
    </row>
    <row r="649" spans="2:16" ht="7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2369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0">K649</f>
        <v>176000</v>
      </c>
      <c r="M649" s="6"/>
      <c r="N649" s="6"/>
      <c r="O649" s="9" t="s">
        <v>3134</v>
      </c>
      <c r="P649" s="9" t="s">
        <v>317</v>
      </c>
    </row>
    <row r="650" spans="2:16" ht="7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2370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0"/>
        <v>99821.42</v>
      </c>
      <c r="M650" s="6"/>
      <c r="N650" s="6"/>
      <c r="O650" s="9" t="s">
        <v>3133</v>
      </c>
      <c r="P650" s="9" t="s">
        <v>318</v>
      </c>
    </row>
    <row r="651" spans="2:16" ht="7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2371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0"/>
        <v>12053.57</v>
      </c>
      <c r="M651" s="6"/>
      <c r="N651" s="6"/>
      <c r="O651" s="9" t="s">
        <v>3133</v>
      </c>
      <c r="P651" s="9" t="s">
        <v>318</v>
      </c>
    </row>
    <row r="652" spans="2:16" ht="75" x14ac:dyDescent="0.2">
      <c r="B652" s="9" t="s">
        <v>332</v>
      </c>
      <c r="C652" s="9" t="s">
        <v>52</v>
      </c>
      <c r="D652" s="9" t="s">
        <v>51</v>
      </c>
      <c r="E652" s="9" t="s">
        <v>3151</v>
      </c>
      <c r="F652" s="9" t="s">
        <v>3152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0"/>
        <v>513169.64</v>
      </c>
      <c r="M652" s="6"/>
      <c r="N652" s="6"/>
      <c r="O652" s="9" t="s">
        <v>3133</v>
      </c>
      <c r="P652" s="9" t="s">
        <v>318</v>
      </c>
    </row>
    <row r="653" spans="2:16" ht="7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2372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0"/>
        <v>47500</v>
      </c>
      <c r="M653" s="6"/>
      <c r="N653" s="6"/>
      <c r="O653" s="9" t="s">
        <v>3134</v>
      </c>
      <c r="P653" s="9" t="s">
        <v>322</v>
      </c>
    </row>
    <row r="654" spans="2:16" ht="105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2373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0"/>
        <v>582767.85</v>
      </c>
      <c r="M654" s="6"/>
      <c r="N654" s="6"/>
      <c r="O654" s="9" t="s">
        <v>3133</v>
      </c>
      <c r="P654" s="9" t="s">
        <v>314</v>
      </c>
    </row>
    <row r="655" spans="2:16" ht="30" x14ac:dyDescent="0.2">
      <c r="B655" s="9" t="s">
        <v>3158</v>
      </c>
      <c r="C655" s="9" t="s">
        <v>125</v>
      </c>
      <c r="D655" s="9" t="s">
        <v>124</v>
      </c>
      <c r="E655" s="9" t="s">
        <v>1005</v>
      </c>
      <c r="F655" s="9" t="s">
        <v>2374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0"/>
        <v>53571.5</v>
      </c>
      <c r="M655" s="6"/>
      <c r="N655" s="6"/>
      <c r="O655" s="9" t="s">
        <v>3133</v>
      </c>
      <c r="P655" s="9" t="s">
        <v>318</v>
      </c>
    </row>
    <row r="656" spans="2:16" ht="30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2375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0"/>
        <v>10000</v>
      </c>
      <c r="M656" s="6"/>
      <c r="N656" s="6"/>
      <c r="O656" s="9" t="s">
        <v>3133</v>
      </c>
      <c r="P656" s="9" t="s">
        <v>323</v>
      </c>
    </row>
    <row r="657" spans="2:16" ht="30" x14ac:dyDescent="0.2">
      <c r="B657" s="9" t="s">
        <v>3158</v>
      </c>
      <c r="C657" s="9" t="s">
        <v>127</v>
      </c>
      <c r="D657" s="9" t="s">
        <v>126</v>
      </c>
      <c r="E657" s="9" t="s">
        <v>1007</v>
      </c>
      <c r="F657" s="9" t="s">
        <v>2376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0"/>
        <v>117854</v>
      </c>
      <c r="M657" s="6"/>
      <c r="N657" s="6"/>
      <c r="O657" s="9" t="s">
        <v>3134</v>
      </c>
      <c r="P657" s="9" t="s">
        <v>322</v>
      </c>
    </row>
    <row r="658" spans="2:16" ht="30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2377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0"/>
        <v>37500</v>
      </c>
      <c r="M658" s="6"/>
      <c r="N658" s="6"/>
      <c r="O658" s="9" t="s">
        <v>3134</v>
      </c>
      <c r="P658" s="9" t="s">
        <v>322</v>
      </c>
    </row>
    <row r="659" spans="2:16" ht="30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2378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0"/>
        <v>110377</v>
      </c>
      <c r="M659" s="6"/>
      <c r="N659" s="6"/>
      <c r="O659" s="9" t="s">
        <v>3133</v>
      </c>
      <c r="P659" s="9" t="s">
        <v>318</v>
      </c>
    </row>
    <row r="660" spans="2:16" ht="30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2379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0"/>
        <v>36249.999999999993</v>
      </c>
      <c r="M660" s="6"/>
      <c r="N660" s="6"/>
      <c r="O660" s="9" t="s">
        <v>3134</v>
      </c>
      <c r="P660" s="9" t="s">
        <v>317</v>
      </c>
    </row>
    <row r="661" spans="2:16" ht="30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2380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0"/>
        <v>54641.4</v>
      </c>
      <c r="M661" s="6"/>
      <c r="N661" s="6"/>
      <c r="O661" s="9" t="s">
        <v>3134</v>
      </c>
      <c r="P661" s="9" t="s">
        <v>322</v>
      </c>
    </row>
    <row r="662" spans="2:16" ht="30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2381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0"/>
        <v>55712.800000000003</v>
      </c>
      <c r="M662" s="6"/>
      <c r="N662" s="6"/>
      <c r="O662" s="9" t="s">
        <v>3133</v>
      </c>
      <c r="P662" s="9" t="s">
        <v>314</v>
      </c>
    </row>
    <row r="663" spans="2:16" ht="30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2382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0"/>
        <v>57145</v>
      </c>
      <c r="M663" s="6"/>
      <c r="N663" s="6"/>
      <c r="O663" s="9" t="s">
        <v>3133</v>
      </c>
      <c r="P663" s="9" t="s">
        <v>318</v>
      </c>
    </row>
    <row r="664" spans="2:16" ht="30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2383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0"/>
        <v>32145.000000000004</v>
      </c>
      <c r="M664" s="6"/>
      <c r="N664" s="6"/>
      <c r="O664" s="9" t="s">
        <v>3133</v>
      </c>
      <c r="P664" s="9" t="s">
        <v>323</v>
      </c>
    </row>
    <row r="665" spans="2:16" ht="30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2384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0"/>
        <v>50895</v>
      </c>
      <c r="M665" s="6"/>
      <c r="N665" s="6"/>
      <c r="O665" s="9" t="s">
        <v>3134</v>
      </c>
      <c r="P665" s="9" t="s">
        <v>317</v>
      </c>
    </row>
    <row r="666" spans="2:16" ht="30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2385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0"/>
        <v>33750</v>
      </c>
      <c r="M666" s="6"/>
      <c r="N666" s="6"/>
      <c r="O666" s="9" t="s">
        <v>3133</v>
      </c>
      <c r="P666" s="9" t="s">
        <v>323</v>
      </c>
    </row>
    <row r="667" spans="2:16" ht="30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2386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0"/>
        <v>34999.999999999993</v>
      </c>
      <c r="M667" s="6"/>
      <c r="N667" s="6"/>
      <c r="O667" s="9" t="s">
        <v>3133</v>
      </c>
      <c r="P667" s="9" t="s">
        <v>318</v>
      </c>
    </row>
    <row r="668" spans="2:16" ht="30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2387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0"/>
        <v>75533.7</v>
      </c>
      <c r="M668" s="6"/>
      <c r="N668" s="6"/>
      <c r="O668" s="9" t="s">
        <v>3134</v>
      </c>
      <c r="P668" s="9" t="s">
        <v>317</v>
      </c>
    </row>
    <row r="669" spans="2:16" ht="30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2388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0"/>
        <v>56100</v>
      </c>
      <c r="M669" s="6"/>
      <c r="N669" s="6"/>
      <c r="O669" s="9" t="s">
        <v>3133</v>
      </c>
      <c r="P669" s="9" t="s">
        <v>323</v>
      </c>
    </row>
    <row r="670" spans="2:16" ht="30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2389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0"/>
        <v>18000</v>
      </c>
      <c r="M670" s="6"/>
      <c r="N670" s="6"/>
      <c r="O670" s="9" t="s">
        <v>3133</v>
      </c>
      <c r="P670" s="9" t="s">
        <v>318</v>
      </c>
    </row>
    <row r="671" spans="2:16" ht="30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2390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0"/>
        <v>110250</v>
      </c>
      <c r="M671" s="6"/>
      <c r="N671" s="6"/>
      <c r="O671" s="9" t="s">
        <v>3134</v>
      </c>
      <c r="P671" s="9" t="s">
        <v>317</v>
      </c>
    </row>
    <row r="672" spans="2:16" ht="30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2391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0"/>
        <v>61250</v>
      </c>
      <c r="M672" s="6"/>
      <c r="N672" s="6"/>
      <c r="O672" s="9" t="s">
        <v>3134</v>
      </c>
      <c r="P672" s="9" t="s">
        <v>322</v>
      </c>
    </row>
    <row r="673" spans="2:16" ht="30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2392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0"/>
        <v>64000</v>
      </c>
      <c r="M673" s="6"/>
      <c r="N673" s="6"/>
      <c r="O673" s="9" t="s">
        <v>3133</v>
      </c>
      <c r="P673" s="9" t="s">
        <v>323</v>
      </c>
    </row>
    <row r="674" spans="2:16" ht="30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2393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0"/>
        <v>87365.500000000015</v>
      </c>
      <c r="M674" s="6"/>
      <c r="N674" s="6"/>
      <c r="O674" s="9" t="s">
        <v>3133</v>
      </c>
      <c r="P674" s="9" t="s">
        <v>323</v>
      </c>
    </row>
    <row r="675" spans="2:16" ht="30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2394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0"/>
        <v>83569.2</v>
      </c>
      <c r="M675" s="6"/>
      <c r="N675" s="6"/>
      <c r="O675" s="9" t="s">
        <v>3134</v>
      </c>
      <c r="P675" s="9" t="s">
        <v>317</v>
      </c>
    </row>
    <row r="676" spans="2:16" ht="30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2395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0"/>
        <v>28301.5</v>
      </c>
      <c r="M676" s="6"/>
      <c r="N676" s="6"/>
      <c r="O676" s="9" t="s">
        <v>3133</v>
      </c>
      <c r="P676" s="9" t="s">
        <v>323</v>
      </c>
    </row>
    <row r="677" spans="2:16" ht="30" x14ac:dyDescent="0.2">
      <c r="B677" s="9" t="s">
        <v>3158</v>
      </c>
      <c r="C677" s="9" t="s">
        <v>355</v>
      </c>
      <c r="D677" s="9" t="s">
        <v>355</v>
      </c>
      <c r="E677" s="9" t="s">
        <v>1027</v>
      </c>
      <c r="F677" s="9" t="s">
        <v>2396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0"/>
        <v>534188571.42000002</v>
      </c>
      <c r="M677" s="6"/>
      <c r="N677" s="6"/>
      <c r="O677" s="9" t="s">
        <v>3134</v>
      </c>
      <c r="P677" s="9" t="s">
        <v>317</v>
      </c>
    </row>
    <row r="678" spans="2:16" ht="30" x14ac:dyDescent="0.2">
      <c r="B678" s="9" t="s">
        <v>3158</v>
      </c>
      <c r="C678" s="9" t="s">
        <v>128</v>
      </c>
      <c r="D678" s="9" t="s">
        <v>128</v>
      </c>
      <c r="E678" s="9" t="s">
        <v>1028</v>
      </c>
      <c r="F678" s="9" t="s">
        <v>2397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0"/>
        <v>564285.6</v>
      </c>
      <c r="M678" s="6"/>
      <c r="N678" s="6"/>
      <c r="O678" s="9" t="s">
        <v>3133</v>
      </c>
      <c r="P678" s="9" t="s">
        <v>318</v>
      </c>
    </row>
    <row r="679" spans="2:16" ht="30" x14ac:dyDescent="0.2">
      <c r="B679" s="9" t="s">
        <v>3158</v>
      </c>
      <c r="C679" s="11" t="s">
        <v>356</v>
      </c>
      <c r="D679" s="9" t="s">
        <v>381</v>
      </c>
      <c r="E679" s="9" t="s">
        <v>1029</v>
      </c>
      <c r="F679" s="9" t="s">
        <v>2398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0"/>
        <v>71346000</v>
      </c>
      <c r="M679" s="6"/>
      <c r="N679" s="6"/>
      <c r="O679" s="9" t="s">
        <v>3133</v>
      </c>
      <c r="P679" s="9" t="s">
        <v>314</v>
      </c>
    </row>
    <row r="680" spans="2:16" ht="30" x14ac:dyDescent="0.2">
      <c r="B680" s="9" t="s">
        <v>3158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0"/>
        <v>431766801.25</v>
      </c>
      <c r="M680" s="6"/>
      <c r="N680" s="6"/>
      <c r="O680" s="9" t="s">
        <v>3134</v>
      </c>
      <c r="P680" s="9" t="s">
        <v>317</v>
      </c>
    </row>
    <row r="681" spans="2:16" ht="45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2399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0"/>
        <v>17000</v>
      </c>
      <c r="M681" s="6"/>
      <c r="N681" s="6"/>
      <c r="O681" s="9" t="s">
        <v>3134</v>
      </c>
      <c r="P681" s="9" t="s">
        <v>322</v>
      </c>
    </row>
    <row r="682" spans="2:16" ht="45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2400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0"/>
        <v>37000</v>
      </c>
      <c r="M682" s="6"/>
      <c r="N682" s="6"/>
      <c r="O682" s="9" t="s">
        <v>3134</v>
      </c>
      <c r="P682" s="9" t="s">
        <v>322</v>
      </c>
    </row>
    <row r="683" spans="2:16" ht="45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2401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0"/>
        <v>20178</v>
      </c>
      <c r="M683" s="6"/>
      <c r="N683" s="6"/>
      <c r="O683" s="9" t="s">
        <v>3133</v>
      </c>
      <c r="P683" s="9" t="s">
        <v>318</v>
      </c>
    </row>
    <row r="684" spans="2:16" ht="45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2402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0"/>
        <v>43392</v>
      </c>
      <c r="M684" s="6"/>
      <c r="N684" s="6"/>
      <c r="O684" s="9" t="s">
        <v>3133</v>
      </c>
      <c r="P684" s="9" t="s">
        <v>318</v>
      </c>
    </row>
    <row r="685" spans="2:16" ht="30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2403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0"/>
        <v>11429</v>
      </c>
      <c r="M685" s="6"/>
      <c r="N685" s="6"/>
      <c r="O685" s="9" t="s">
        <v>3134</v>
      </c>
      <c r="P685" s="9" t="s">
        <v>317</v>
      </c>
    </row>
    <row r="686" spans="2:16" ht="30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2404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0"/>
        <v>21309.84</v>
      </c>
      <c r="M686" s="6"/>
      <c r="N686" s="6"/>
      <c r="O686" s="9" t="s">
        <v>3134</v>
      </c>
      <c r="P686" s="9" t="s">
        <v>322</v>
      </c>
    </row>
    <row r="687" spans="2:16" ht="30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2405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0"/>
        <v>18106.919999999998</v>
      </c>
      <c r="M687" s="6"/>
      <c r="N687" s="6"/>
      <c r="O687" s="9" t="s">
        <v>3133</v>
      </c>
      <c r="P687" s="9" t="s">
        <v>314</v>
      </c>
    </row>
    <row r="688" spans="2:16" ht="30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2406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0"/>
        <v>16000</v>
      </c>
      <c r="M688" s="6"/>
      <c r="N688" s="6"/>
      <c r="O688" s="9" t="s">
        <v>3133</v>
      </c>
      <c r="P688" s="9" t="s">
        <v>323</v>
      </c>
    </row>
    <row r="689" spans="2:16" ht="30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2407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0"/>
        <v>25650.240000000002</v>
      </c>
      <c r="M689" s="6"/>
      <c r="N689" s="6"/>
      <c r="O689" s="9" t="s">
        <v>3133</v>
      </c>
      <c r="P689" s="9" t="s">
        <v>318</v>
      </c>
    </row>
    <row r="690" spans="2:16" ht="30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2408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0"/>
        <v>12085.109999999999</v>
      </c>
      <c r="M690" s="6"/>
      <c r="N690" s="6"/>
      <c r="O690" s="9" t="s">
        <v>3134</v>
      </c>
      <c r="P690" s="9" t="s">
        <v>317</v>
      </c>
    </row>
    <row r="691" spans="2:16" ht="30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2409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0"/>
        <v>24171.63</v>
      </c>
      <c r="M691" s="6"/>
      <c r="N691" s="6"/>
      <c r="O691" s="9" t="s">
        <v>3134</v>
      </c>
      <c r="P691" s="9" t="s">
        <v>317</v>
      </c>
    </row>
    <row r="692" spans="2:16" ht="30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2410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0"/>
        <v>25893</v>
      </c>
      <c r="M692" s="6"/>
      <c r="N692" s="6"/>
      <c r="O692" s="9" t="s">
        <v>3134</v>
      </c>
      <c r="P692" s="9" t="s">
        <v>317</v>
      </c>
    </row>
    <row r="693" spans="2:16" ht="30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2411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0"/>
        <v>52965</v>
      </c>
      <c r="M693" s="6"/>
      <c r="N693" s="6"/>
      <c r="O693" s="9" t="s">
        <v>3133</v>
      </c>
      <c r="P693" s="9" t="s">
        <v>323</v>
      </c>
    </row>
    <row r="694" spans="2:16" ht="30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2412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0"/>
        <v>19800</v>
      </c>
      <c r="M694" s="6"/>
      <c r="N694" s="6"/>
      <c r="O694" s="9" t="s">
        <v>3133</v>
      </c>
      <c r="P694" s="9" t="s">
        <v>323</v>
      </c>
    </row>
    <row r="695" spans="2:16" ht="45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2413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0"/>
        <v>20000</v>
      </c>
      <c r="M695" s="6"/>
      <c r="N695" s="6"/>
      <c r="O695" s="9" t="s">
        <v>3133</v>
      </c>
      <c r="P695" s="9" t="s">
        <v>318</v>
      </c>
    </row>
    <row r="696" spans="2:16" ht="30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2414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0"/>
        <v>20250</v>
      </c>
      <c r="M696" s="6"/>
      <c r="N696" s="6"/>
      <c r="O696" s="9" t="s">
        <v>3134</v>
      </c>
      <c r="P696" s="9" t="s">
        <v>317</v>
      </c>
    </row>
    <row r="697" spans="2:16" ht="45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2415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0"/>
        <v>16000</v>
      </c>
      <c r="M697" s="6"/>
      <c r="N697" s="6"/>
      <c r="O697" s="9" t="s">
        <v>3134</v>
      </c>
      <c r="P697" s="9" t="s">
        <v>322</v>
      </c>
    </row>
    <row r="698" spans="2:16" ht="45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2416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0"/>
        <v>20000</v>
      </c>
      <c r="M698" s="6"/>
      <c r="N698" s="6"/>
      <c r="O698" s="9" t="s">
        <v>3134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2417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0"/>
        <v>5136.0000000000009</v>
      </c>
      <c r="M699" s="6"/>
      <c r="N699" s="6"/>
      <c r="O699" s="9" t="s">
        <v>3133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2418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0"/>
        <v>9095</v>
      </c>
      <c r="M700" s="6"/>
      <c r="N700" s="6"/>
      <c r="O700" s="9" t="s">
        <v>3133</v>
      </c>
      <c r="P700" s="9" t="s">
        <v>323</v>
      </c>
    </row>
    <row r="701" spans="2:16" ht="30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2419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0"/>
        <v>40320</v>
      </c>
      <c r="M701" s="6"/>
      <c r="N701" s="6"/>
      <c r="O701" s="9" t="s">
        <v>3133</v>
      </c>
      <c r="P701" s="9" t="s">
        <v>323</v>
      </c>
    </row>
    <row r="702" spans="2:16" ht="45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2420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0"/>
        <v>26520</v>
      </c>
      <c r="M702" s="6"/>
      <c r="N702" s="6"/>
      <c r="O702" s="9" t="s">
        <v>3134</v>
      </c>
      <c r="P702" s="9" t="s">
        <v>317</v>
      </c>
    </row>
    <row r="703" spans="2:16" ht="60" x14ac:dyDescent="0.2">
      <c r="B703" s="9" t="s">
        <v>3158</v>
      </c>
      <c r="C703" s="9" t="s">
        <v>132</v>
      </c>
      <c r="D703" s="9" t="s">
        <v>131</v>
      </c>
      <c r="E703" s="9" t="s">
        <v>1052</v>
      </c>
      <c r="F703" s="9" t="s">
        <v>2421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0"/>
        <v>896477.4</v>
      </c>
      <c r="M703" s="6"/>
      <c r="N703" s="6"/>
      <c r="O703" s="9" t="s">
        <v>3133</v>
      </c>
      <c r="P703" s="9" t="s">
        <v>318</v>
      </c>
    </row>
    <row r="704" spans="2:16" ht="7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2422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0"/>
        <v>353550</v>
      </c>
      <c r="M704" s="6"/>
      <c r="N704" s="6"/>
      <c r="O704" s="9" t="s">
        <v>3134</v>
      </c>
      <c r="P704" s="9" t="s">
        <v>317</v>
      </c>
    </row>
    <row r="705" spans="2:16" ht="7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2423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0"/>
        <v>99280</v>
      </c>
      <c r="M705" s="6"/>
      <c r="N705" s="6"/>
      <c r="O705" s="9" t="s">
        <v>3134</v>
      </c>
      <c r="P705" s="9" t="s">
        <v>317</v>
      </c>
    </row>
    <row r="706" spans="2:16" ht="7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2424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0"/>
        <v>122320</v>
      </c>
      <c r="M706" s="6"/>
      <c r="N706" s="6"/>
      <c r="O706" s="9" t="s">
        <v>3133</v>
      </c>
      <c r="P706" s="9" t="s">
        <v>318</v>
      </c>
    </row>
    <row r="707" spans="2:16" ht="75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2425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0"/>
        <v>170100</v>
      </c>
      <c r="M707" s="6"/>
      <c r="N707" s="6"/>
      <c r="O707" s="9" t="s">
        <v>3133</v>
      </c>
      <c r="P707" s="9" t="s">
        <v>314</v>
      </c>
    </row>
    <row r="708" spans="2:16" ht="7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2426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0"/>
        <v>101750</v>
      </c>
      <c r="M708" s="6"/>
      <c r="N708" s="6"/>
      <c r="O708" s="9" t="s">
        <v>3133</v>
      </c>
      <c r="P708" s="9" t="s">
        <v>318</v>
      </c>
    </row>
    <row r="709" spans="2:16" ht="75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2427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0"/>
        <v>265166</v>
      </c>
      <c r="M709" s="6"/>
      <c r="N709" s="6"/>
      <c r="O709" s="9" t="s">
        <v>3133</v>
      </c>
      <c r="P709" s="9" t="s">
        <v>323</v>
      </c>
    </row>
    <row r="710" spans="2:16" ht="7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2428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0"/>
        <v>202230</v>
      </c>
      <c r="M710" s="6"/>
      <c r="N710" s="6"/>
      <c r="O710" s="9" t="s">
        <v>3134</v>
      </c>
      <c r="P710" s="9" t="s">
        <v>317</v>
      </c>
    </row>
    <row r="711" spans="2:16" ht="7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2429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0"/>
        <v>154700</v>
      </c>
      <c r="M711" s="6"/>
      <c r="N711" s="6"/>
      <c r="O711" s="9" t="s">
        <v>3133</v>
      </c>
      <c r="P711" s="9" t="s">
        <v>323</v>
      </c>
    </row>
    <row r="712" spans="2:16" ht="7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2430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0"/>
        <v>187500</v>
      </c>
      <c r="M712" s="6"/>
      <c r="N712" s="6"/>
      <c r="O712" s="9" t="s">
        <v>3133</v>
      </c>
      <c r="P712" s="9" t="s">
        <v>314</v>
      </c>
    </row>
    <row r="713" spans="2:16" ht="7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2431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1">K713</f>
        <v>46068</v>
      </c>
      <c r="M713" s="6"/>
      <c r="N713" s="6"/>
      <c r="O713" s="9" t="s">
        <v>3134</v>
      </c>
      <c r="P713" s="9" t="s">
        <v>317</v>
      </c>
    </row>
    <row r="714" spans="2:16" ht="7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2432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1"/>
        <v>124000</v>
      </c>
      <c r="M714" s="6"/>
      <c r="N714" s="6"/>
      <c r="O714" s="9" t="s">
        <v>3133</v>
      </c>
      <c r="P714" s="9" t="s">
        <v>323</v>
      </c>
    </row>
    <row r="715" spans="2:16" ht="7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2433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1"/>
        <v>225000</v>
      </c>
      <c r="M715" s="6"/>
      <c r="N715" s="6"/>
      <c r="O715" s="9" t="s">
        <v>326</v>
      </c>
      <c r="P715" s="9" t="s">
        <v>315</v>
      </c>
    </row>
    <row r="716" spans="2:16" ht="75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2434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1"/>
        <v>29463</v>
      </c>
      <c r="M716" s="6"/>
      <c r="N716" s="6"/>
      <c r="O716" s="9" t="s">
        <v>3134</v>
      </c>
      <c r="P716" s="9" t="s">
        <v>317</v>
      </c>
    </row>
    <row r="717" spans="2:16" ht="7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2435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1"/>
        <v>180000</v>
      </c>
      <c r="M717" s="6"/>
      <c r="N717" s="6"/>
      <c r="O717" s="9" t="s">
        <v>3134</v>
      </c>
      <c r="P717" s="9" t="s">
        <v>322</v>
      </c>
    </row>
    <row r="718" spans="2:16" ht="7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2436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1"/>
        <v>34600</v>
      </c>
      <c r="M718" s="6"/>
      <c r="N718" s="6"/>
      <c r="O718" s="9" t="s">
        <v>3133</v>
      </c>
      <c r="P718" s="9" t="s">
        <v>314</v>
      </c>
    </row>
    <row r="719" spans="2:16" ht="7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2437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1"/>
        <v>50630</v>
      </c>
      <c r="M719" s="6"/>
      <c r="N719" s="6"/>
      <c r="O719" s="9" t="s">
        <v>3133</v>
      </c>
      <c r="P719" s="9" t="s">
        <v>323</v>
      </c>
    </row>
    <row r="720" spans="2:16" ht="7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2438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1"/>
        <v>87856</v>
      </c>
      <c r="M720" s="6"/>
      <c r="N720" s="6"/>
      <c r="O720" s="9" t="s">
        <v>3134</v>
      </c>
      <c r="P720" s="9" t="s">
        <v>317</v>
      </c>
    </row>
    <row r="721" spans="2:16" ht="45" x14ac:dyDescent="0.2">
      <c r="B721" s="9" t="s">
        <v>3158</v>
      </c>
      <c r="C721" s="9" t="s">
        <v>133</v>
      </c>
      <c r="D721" s="9" t="s">
        <v>133</v>
      </c>
      <c r="E721" s="9" t="s">
        <v>1070</v>
      </c>
      <c r="F721" s="9" t="s">
        <v>2439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1"/>
        <v>3267.9</v>
      </c>
      <c r="M721" s="6"/>
      <c r="N721" s="6"/>
      <c r="O721" s="9" t="s">
        <v>3134</v>
      </c>
      <c r="P721" s="9" t="s">
        <v>322</v>
      </c>
    </row>
    <row r="722" spans="2:16" ht="45" x14ac:dyDescent="0.2">
      <c r="B722" s="9" t="s">
        <v>3158</v>
      </c>
      <c r="C722" s="9" t="s">
        <v>133</v>
      </c>
      <c r="D722" s="9" t="s">
        <v>133</v>
      </c>
      <c r="E722" s="9" t="s">
        <v>1071</v>
      </c>
      <c r="F722" s="9" t="s">
        <v>2440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1"/>
        <v>13856.5</v>
      </c>
      <c r="M722" s="6"/>
      <c r="N722" s="6"/>
      <c r="O722" s="9" t="s">
        <v>3134</v>
      </c>
      <c r="P722" s="9" t="s">
        <v>324</v>
      </c>
    </row>
    <row r="723" spans="2:16" ht="60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2441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1"/>
        <v>10517.8</v>
      </c>
      <c r="M723" s="6"/>
      <c r="N723" s="6"/>
      <c r="O723" s="9" t="s">
        <v>3134</v>
      </c>
      <c r="P723" s="9" t="s">
        <v>317</v>
      </c>
    </row>
    <row r="724" spans="2:16" ht="60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2442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1"/>
        <v>21187.5</v>
      </c>
      <c r="M724" s="6"/>
      <c r="N724" s="6"/>
      <c r="O724" s="9" t="s">
        <v>3134</v>
      </c>
      <c r="P724" s="9" t="s">
        <v>322</v>
      </c>
    </row>
    <row r="725" spans="2:16" ht="4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2443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1"/>
        <v>8571.52</v>
      </c>
      <c r="M725" s="6"/>
      <c r="N725" s="6"/>
      <c r="O725" s="9" t="s">
        <v>3133</v>
      </c>
      <c r="P725" s="9" t="s">
        <v>314</v>
      </c>
    </row>
    <row r="726" spans="2:16" ht="60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2444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1"/>
        <v>11049</v>
      </c>
      <c r="M726" s="6"/>
      <c r="N726" s="6"/>
      <c r="O726" s="9" t="s">
        <v>3134</v>
      </c>
      <c r="P726" s="9" t="s">
        <v>317</v>
      </c>
    </row>
    <row r="727" spans="2:16" ht="60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2445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1"/>
        <v>21910.799999999999</v>
      </c>
      <c r="M727" s="6"/>
      <c r="N727" s="6"/>
      <c r="O727" s="9" t="s">
        <v>3134</v>
      </c>
      <c r="P727" s="9" t="s">
        <v>317</v>
      </c>
    </row>
    <row r="728" spans="2:16" ht="60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2446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1"/>
        <v>12075</v>
      </c>
      <c r="M728" s="6"/>
      <c r="N728" s="6"/>
      <c r="O728" s="9" t="s">
        <v>3133</v>
      </c>
      <c r="P728" s="9" t="s">
        <v>323</v>
      </c>
    </row>
    <row r="729" spans="2:16" ht="60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2447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1"/>
        <v>11640</v>
      </c>
      <c r="M729" s="6"/>
      <c r="N729" s="6"/>
      <c r="O729" s="9" t="s">
        <v>3133</v>
      </c>
      <c r="P729" s="9" t="s">
        <v>323</v>
      </c>
    </row>
    <row r="730" spans="2:16" ht="60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2448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1"/>
        <v>17388.5</v>
      </c>
      <c r="M730" s="6"/>
      <c r="N730" s="6"/>
      <c r="O730" s="9" t="s">
        <v>3134</v>
      </c>
      <c r="P730" s="9" t="s">
        <v>317</v>
      </c>
    </row>
    <row r="731" spans="2:16" ht="60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2449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1"/>
        <v>10275</v>
      </c>
      <c r="M731" s="6"/>
      <c r="N731" s="6"/>
      <c r="O731" s="9" t="s">
        <v>3133</v>
      </c>
      <c r="P731" s="9" t="s">
        <v>323</v>
      </c>
    </row>
    <row r="732" spans="2:16" ht="6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2450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1"/>
        <v>25500</v>
      </c>
      <c r="M732" s="6"/>
      <c r="N732" s="6"/>
      <c r="O732" s="9" t="s">
        <v>3133</v>
      </c>
      <c r="P732" s="9" t="s">
        <v>318</v>
      </c>
    </row>
    <row r="733" spans="2:16" ht="6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2451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1"/>
        <v>9750</v>
      </c>
      <c r="M733" s="6"/>
      <c r="N733" s="6"/>
      <c r="O733" s="9" t="s">
        <v>3134</v>
      </c>
      <c r="P733" s="9" t="s">
        <v>317</v>
      </c>
    </row>
    <row r="734" spans="2:16" ht="60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2452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1"/>
        <v>18000</v>
      </c>
      <c r="M734" s="6"/>
      <c r="N734" s="6"/>
      <c r="O734" s="9" t="s">
        <v>3134</v>
      </c>
      <c r="P734" s="9" t="s">
        <v>322</v>
      </c>
    </row>
    <row r="735" spans="2:16" ht="6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2453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1"/>
        <v>7650.5</v>
      </c>
      <c r="M735" s="6"/>
      <c r="N735" s="6"/>
      <c r="O735" s="9" t="s">
        <v>3133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2454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1"/>
        <v>1476.6000000000001</v>
      </c>
      <c r="M736" s="6"/>
      <c r="N736" s="6"/>
      <c r="O736" s="9" t="s">
        <v>3133</v>
      </c>
      <c r="P736" s="9" t="s">
        <v>323</v>
      </c>
    </row>
    <row r="737" spans="2:16" ht="60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2455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1"/>
        <v>1625</v>
      </c>
      <c r="M737" s="6"/>
      <c r="N737" s="6"/>
      <c r="O737" s="9" t="s">
        <v>3133</v>
      </c>
      <c r="P737" s="9" t="s">
        <v>323</v>
      </c>
    </row>
    <row r="738" spans="2:16" ht="60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2456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1"/>
        <v>12600</v>
      </c>
      <c r="M738" s="6"/>
      <c r="N738" s="6"/>
      <c r="O738" s="9" t="s">
        <v>3134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2457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1"/>
        <v>19260</v>
      </c>
      <c r="M739" s="6"/>
      <c r="N739" s="6"/>
      <c r="O739" s="9" t="s">
        <v>3133</v>
      </c>
      <c r="P739" s="9" t="s">
        <v>323</v>
      </c>
    </row>
    <row r="740" spans="2:16" ht="30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2458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1"/>
        <v>10700.82</v>
      </c>
      <c r="M740" s="6"/>
      <c r="N740" s="6"/>
      <c r="O740" s="9" t="s">
        <v>3134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2459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1"/>
        <v>26652</v>
      </c>
      <c r="M741" s="6"/>
      <c r="N741" s="6"/>
      <c r="O741" s="9" t="s">
        <v>3134</v>
      </c>
      <c r="P741" s="9" t="s">
        <v>317</v>
      </c>
    </row>
    <row r="742" spans="2:16" ht="45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2460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1"/>
        <v>24171.16</v>
      </c>
      <c r="M742" s="6"/>
      <c r="N742" s="6"/>
      <c r="O742" s="9" t="s">
        <v>3134</v>
      </c>
      <c r="P742" s="9" t="s">
        <v>317</v>
      </c>
    </row>
    <row r="743" spans="2:16" ht="45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2461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1"/>
        <v>7500</v>
      </c>
      <c r="M743" s="6"/>
      <c r="N743" s="6"/>
      <c r="O743" s="9" t="s">
        <v>3134</v>
      </c>
      <c r="P743" s="9" t="s">
        <v>322</v>
      </c>
    </row>
    <row r="744" spans="2:16" ht="45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2462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1"/>
        <v>32000</v>
      </c>
      <c r="M744" s="6"/>
      <c r="N744" s="6"/>
      <c r="O744" s="9" t="s">
        <v>3134</v>
      </c>
      <c r="P744" s="9" t="s">
        <v>322</v>
      </c>
    </row>
    <row r="745" spans="2:16" ht="45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2463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1"/>
        <v>6570</v>
      </c>
      <c r="M745" s="6"/>
      <c r="N745" s="6"/>
      <c r="O745" s="9" t="s">
        <v>3133</v>
      </c>
      <c r="P745" s="9" t="s">
        <v>323</v>
      </c>
    </row>
    <row r="746" spans="2:16" ht="45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2464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1"/>
        <v>8560</v>
      </c>
      <c r="M746" s="6"/>
      <c r="N746" s="6"/>
      <c r="O746" s="9" t="s">
        <v>3133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2465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1"/>
        <v>7200</v>
      </c>
      <c r="M747" s="6"/>
      <c r="N747" s="6"/>
      <c r="O747" s="9" t="s">
        <v>3133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2466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1"/>
        <v>12480</v>
      </c>
      <c r="M748" s="6"/>
      <c r="N748" s="6"/>
      <c r="O748" s="9" t="s">
        <v>3134</v>
      </c>
      <c r="P748" s="9" t="s">
        <v>317</v>
      </c>
    </row>
    <row r="749" spans="2:16" ht="30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2467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1"/>
        <v>48160.799999999996</v>
      </c>
      <c r="M749" s="6"/>
      <c r="N749" s="6"/>
      <c r="O749" s="9" t="s">
        <v>3134</v>
      </c>
      <c r="P749" s="9" t="s">
        <v>322</v>
      </c>
    </row>
    <row r="750" spans="2:16" ht="30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2468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1"/>
        <v>13000</v>
      </c>
      <c r="M750" s="6"/>
      <c r="N750" s="6"/>
      <c r="O750" s="9" t="s">
        <v>3134</v>
      </c>
      <c r="P750" s="9" t="s">
        <v>322</v>
      </c>
    </row>
    <row r="751" spans="2:16" ht="30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2469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1"/>
        <v>43456.800000000003</v>
      </c>
      <c r="M751" s="6"/>
      <c r="N751" s="6"/>
      <c r="O751" s="9" t="s">
        <v>3133</v>
      </c>
      <c r="P751" s="9" t="s">
        <v>314</v>
      </c>
    </row>
    <row r="752" spans="2:16" ht="30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2470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3134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2471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1"/>
        <v>9600</v>
      </c>
      <c r="M753" s="6"/>
      <c r="N753" s="6"/>
      <c r="O753" s="9" t="s">
        <v>3133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2472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1"/>
        <v>48180</v>
      </c>
      <c r="M754" s="6"/>
      <c r="N754" s="6"/>
      <c r="O754" s="9" t="s">
        <v>3133</v>
      </c>
      <c r="P754" s="9" t="s">
        <v>318</v>
      </c>
    </row>
    <row r="755" spans="2:16" ht="4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2473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1"/>
        <v>9820</v>
      </c>
      <c r="M755" s="6"/>
      <c r="N755" s="6"/>
      <c r="O755" s="9" t="s">
        <v>3134</v>
      </c>
      <c r="P755" s="9" t="s">
        <v>317</v>
      </c>
    </row>
    <row r="756" spans="2:16" ht="45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2474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1"/>
        <v>91020</v>
      </c>
      <c r="M756" s="6"/>
      <c r="N756" s="6"/>
      <c r="O756" s="9" t="s">
        <v>3134</v>
      </c>
      <c r="P756" s="9" t="s">
        <v>322</v>
      </c>
    </row>
    <row r="757" spans="2:16" ht="45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2475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1"/>
        <v>13375</v>
      </c>
      <c r="M757" s="6"/>
      <c r="N757" s="6"/>
      <c r="O757" s="9" t="s">
        <v>3133</v>
      </c>
      <c r="P757" s="9" t="s">
        <v>314</v>
      </c>
    </row>
    <row r="758" spans="2:16" ht="4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2476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1"/>
        <v>6249.9999999999991</v>
      </c>
      <c r="M758" s="6"/>
      <c r="N758" s="6"/>
      <c r="O758" s="9" t="s">
        <v>3133</v>
      </c>
      <c r="P758" s="9" t="s">
        <v>318</v>
      </c>
    </row>
    <row r="759" spans="2:16" ht="45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2477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1"/>
        <v>44650</v>
      </c>
      <c r="M759" s="6"/>
      <c r="N759" s="6"/>
      <c r="O759" s="9" t="s">
        <v>3133</v>
      </c>
      <c r="P759" s="9" t="s">
        <v>314</v>
      </c>
    </row>
    <row r="760" spans="2:16" ht="4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2478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1"/>
        <v>74999.999999999985</v>
      </c>
      <c r="M760" s="6"/>
      <c r="N760" s="6"/>
      <c r="O760" s="9" t="s">
        <v>3133</v>
      </c>
      <c r="P760" s="9" t="s">
        <v>314</v>
      </c>
    </row>
    <row r="761" spans="2:16" ht="4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2479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1"/>
        <v>67500</v>
      </c>
      <c r="M761" s="6"/>
      <c r="N761" s="6"/>
      <c r="O761" s="9" t="s">
        <v>3133</v>
      </c>
      <c r="P761" s="9" t="s">
        <v>323</v>
      </c>
    </row>
    <row r="762" spans="2:16" ht="4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2480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1"/>
        <v>17400</v>
      </c>
      <c r="M762" s="6"/>
      <c r="N762" s="6"/>
      <c r="O762" s="9" t="s">
        <v>3134</v>
      </c>
      <c r="P762" s="9" t="s">
        <v>317</v>
      </c>
    </row>
    <row r="763" spans="2:16" ht="4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2481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1"/>
        <v>23200</v>
      </c>
      <c r="M763" s="6"/>
      <c r="N763" s="6"/>
      <c r="O763" s="9" t="s">
        <v>3134</v>
      </c>
      <c r="P763" s="9" t="s">
        <v>322</v>
      </c>
    </row>
    <row r="764" spans="2:16" ht="4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2482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1"/>
        <v>60000</v>
      </c>
      <c r="M764" s="6"/>
      <c r="N764" s="6"/>
      <c r="O764" s="9" t="s">
        <v>3134</v>
      </c>
      <c r="P764" s="9" t="s">
        <v>317</v>
      </c>
    </row>
    <row r="765" spans="2:16" ht="6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2483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1"/>
        <v>16500</v>
      </c>
      <c r="M765" s="6"/>
      <c r="N765" s="6"/>
      <c r="O765" s="9" t="s">
        <v>3134</v>
      </c>
      <c r="P765" s="9" t="s">
        <v>317</v>
      </c>
    </row>
    <row r="766" spans="2:16" ht="45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2484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1"/>
        <v>70800</v>
      </c>
      <c r="M766" s="6"/>
      <c r="N766" s="6"/>
      <c r="O766" s="9" t="s">
        <v>3133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2485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1"/>
        <v>112182.12</v>
      </c>
      <c r="M767" s="6"/>
      <c r="N767" s="6"/>
      <c r="O767" s="9" t="s">
        <v>3134</v>
      </c>
      <c r="P767" s="9" t="s">
        <v>322</v>
      </c>
    </row>
    <row r="768" spans="2:16" ht="45" x14ac:dyDescent="0.2">
      <c r="B768" s="9" t="s">
        <v>3158</v>
      </c>
      <c r="C768" s="9" t="s">
        <v>135</v>
      </c>
      <c r="D768" s="9" t="s">
        <v>135</v>
      </c>
      <c r="E768" s="9" t="s">
        <v>1117</v>
      </c>
      <c r="F768" s="9" t="s">
        <v>2486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1"/>
        <v>18366.75</v>
      </c>
      <c r="M768" s="6"/>
      <c r="N768" s="6"/>
      <c r="O768" s="9" t="s">
        <v>3134</v>
      </c>
      <c r="P768" s="9" t="s">
        <v>322</v>
      </c>
    </row>
    <row r="769" spans="2:16" ht="45" x14ac:dyDescent="0.2">
      <c r="B769" s="9" t="s">
        <v>3158</v>
      </c>
      <c r="C769" s="9" t="s">
        <v>135</v>
      </c>
      <c r="D769" s="9" t="s">
        <v>135</v>
      </c>
      <c r="E769" s="9" t="s">
        <v>1118</v>
      </c>
      <c r="F769" s="9" t="s">
        <v>2487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1"/>
        <v>10746.81</v>
      </c>
      <c r="M769" s="6"/>
      <c r="N769" s="6"/>
      <c r="O769" s="9" t="s">
        <v>3134</v>
      </c>
      <c r="P769" s="9" t="s">
        <v>322</v>
      </c>
    </row>
    <row r="770" spans="2:16" ht="90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2488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1"/>
        <v>10500</v>
      </c>
      <c r="M770" s="6"/>
      <c r="N770" s="6"/>
      <c r="O770" s="9" t="s">
        <v>3134</v>
      </c>
      <c r="P770" s="9" t="s">
        <v>322</v>
      </c>
    </row>
    <row r="771" spans="2:16" ht="90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2489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1"/>
        <v>6026.7</v>
      </c>
      <c r="M771" s="6"/>
      <c r="N771" s="6"/>
      <c r="O771" s="9" t="s">
        <v>3133</v>
      </c>
      <c r="P771" s="9" t="s">
        <v>318</v>
      </c>
    </row>
    <row r="772" spans="2:16" ht="90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2490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1"/>
        <v>25089.25</v>
      </c>
      <c r="M772" s="6"/>
      <c r="N772" s="6"/>
      <c r="O772" s="9" t="s">
        <v>3133</v>
      </c>
      <c r="P772" s="9" t="s">
        <v>318</v>
      </c>
    </row>
    <row r="773" spans="2:16" ht="90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2491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1"/>
        <v>8598.24</v>
      </c>
      <c r="M773" s="6"/>
      <c r="N773" s="6"/>
      <c r="O773" s="9" t="s">
        <v>3134</v>
      </c>
      <c r="P773" s="9" t="s">
        <v>317</v>
      </c>
    </row>
    <row r="774" spans="2:16" ht="90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2492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1"/>
        <v>7812.5</v>
      </c>
      <c r="M774" s="6"/>
      <c r="N774" s="6"/>
      <c r="O774" s="9" t="s">
        <v>3134</v>
      </c>
      <c r="P774" s="9" t="s">
        <v>322</v>
      </c>
    </row>
    <row r="775" spans="2:16" ht="90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2493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1"/>
        <v>5467.02</v>
      </c>
      <c r="M775" s="6"/>
      <c r="N775" s="6"/>
      <c r="O775" s="9" t="s">
        <v>3133</v>
      </c>
      <c r="P775" s="9" t="s">
        <v>314</v>
      </c>
    </row>
    <row r="776" spans="2:16" ht="75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2494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1"/>
        <v>12857.22</v>
      </c>
      <c r="M776" s="6"/>
      <c r="N776" s="6"/>
      <c r="O776" s="9" t="s">
        <v>3133</v>
      </c>
      <c r="P776" s="9" t="s">
        <v>318</v>
      </c>
    </row>
    <row r="777" spans="2:16" ht="75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2495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2">K777</f>
        <v>21503.52</v>
      </c>
      <c r="M777" s="6"/>
      <c r="N777" s="6"/>
      <c r="O777" s="9" t="s">
        <v>3133</v>
      </c>
      <c r="P777" s="9" t="s">
        <v>318</v>
      </c>
    </row>
    <row r="778" spans="2:16" ht="7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2496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2"/>
        <v>5443.7599999999993</v>
      </c>
      <c r="M778" s="6"/>
      <c r="N778" s="6"/>
      <c r="O778" s="9" t="s">
        <v>3133</v>
      </c>
      <c r="P778" s="9" t="s">
        <v>323</v>
      </c>
    </row>
    <row r="779" spans="2:16" ht="75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2497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2"/>
        <v>4900</v>
      </c>
      <c r="M779" s="6"/>
      <c r="N779" s="6"/>
      <c r="O779" s="9" t="s">
        <v>3134</v>
      </c>
      <c r="P779" s="9" t="s">
        <v>317</v>
      </c>
    </row>
    <row r="780" spans="2:16" ht="90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2498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2"/>
        <v>6000</v>
      </c>
      <c r="M780" s="6"/>
      <c r="N780" s="6"/>
      <c r="O780" s="9" t="s">
        <v>3133</v>
      </c>
      <c r="P780" s="9" t="s">
        <v>323</v>
      </c>
    </row>
    <row r="781" spans="2:16" ht="60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2499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2"/>
        <v>17000</v>
      </c>
      <c r="M781" s="6"/>
      <c r="N781" s="6"/>
      <c r="O781" s="9" t="s">
        <v>3133</v>
      </c>
      <c r="P781" s="9" t="s">
        <v>323</v>
      </c>
    </row>
    <row r="782" spans="2:16" ht="7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2500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2"/>
        <v>8558.0499999999993</v>
      </c>
      <c r="M782" s="6"/>
      <c r="N782" s="6"/>
      <c r="O782" s="9" t="s">
        <v>3134</v>
      </c>
      <c r="P782" s="9" t="s">
        <v>317</v>
      </c>
    </row>
    <row r="783" spans="2:16" ht="90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2501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2"/>
        <v>13928.55</v>
      </c>
      <c r="M783" s="6"/>
      <c r="N783" s="6"/>
      <c r="O783" s="9" t="s">
        <v>3134</v>
      </c>
      <c r="P783" s="9" t="s">
        <v>317</v>
      </c>
    </row>
    <row r="784" spans="2:16" ht="90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2502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2"/>
        <v>4280</v>
      </c>
      <c r="M784" s="6"/>
      <c r="N784" s="6"/>
      <c r="O784" s="9" t="s">
        <v>3133</v>
      </c>
      <c r="P784" s="9" t="s">
        <v>323</v>
      </c>
    </row>
    <row r="785" spans="2:16" ht="90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2503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2"/>
        <v>20020</v>
      </c>
      <c r="M785" s="6"/>
      <c r="N785" s="6"/>
      <c r="O785" s="9" t="s">
        <v>3133</v>
      </c>
      <c r="P785" s="9" t="s">
        <v>323</v>
      </c>
    </row>
    <row r="786" spans="2:16" ht="90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2504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2"/>
        <v>2996</v>
      </c>
      <c r="M786" s="6"/>
      <c r="N786" s="6"/>
      <c r="O786" s="9" t="s">
        <v>3133</v>
      </c>
      <c r="P786" s="9" t="s">
        <v>323</v>
      </c>
    </row>
    <row r="787" spans="2:16" ht="9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2505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2"/>
        <v>7000</v>
      </c>
      <c r="M787" s="6"/>
      <c r="N787" s="6"/>
      <c r="O787" s="9" t="s">
        <v>3134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2506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2"/>
        <v>9285.64</v>
      </c>
      <c r="M788" s="6"/>
      <c r="N788" s="6"/>
      <c r="O788" s="9" t="s">
        <v>3133</v>
      </c>
      <c r="P788" s="9" t="s">
        <v>314</v>
      </c>
    </row>
    <row r="789" spans="2:16" ht="30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2507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2"/>
        <v>32068.54</v>
      </c>
      <c r="M789" s="6"/>
      <c r="N789" s="6"/>
      <c r="O789" s="9" t="s">
        <v>3133</v>
      </c>
      <c r="P789" s="9" t="s">
        <v>318</v>
      </c>
    </row>
    <row r="790" spans="2:16" ht="7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2508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2"/>
        <v>32499.999999999993</v>
      </c>
      <c r="M790" s="6"/>
      <c r="N790" s="6"/>
      <c r="O790" s="9" t="s">
        <v>3133</v>
      </c>
      <c r="P790" s="9" t="s">
        <v>323</v>
      </c>
    </row>
    <row r="791" spans="2:16" ht="7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2509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2"/>
        <v>16600</v>
      </c>
      <c r="M791" s="6"/>
      <c r="N791" s="6"/>
      <c r="O791" s="9" t="s">
        <v>3133</v>
      </c>
      <c r="P791" s="9" t="s">
        <v>323</v>
      </c>
    </row>
    <row r="792" spans="2:16" ht="7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2510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2"/>
        <v>56399.999999999993</v>
      </c>
      <c r="M792" s="6"/>
      <c r="N792" s="6"/>
      <c r="O792" s="9" t="s">
        <v>3134</v>
      </c>
      <c r="P792" s="9" t="s">
        <v>317</v>
      </c>
    </row>
    <row r="793" spans="2:16" ht="7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2511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2"/>
        <v>58300</v>
      </c>
      <c r="M793" s="6"/>
      <c r="N793" s="6"/>
      <c r="O793" s="9" t="s">
        <v>3133</v>
      </c>
      <c r="P793" s="9" t="s">
        <v>323</v>
      </c>
    </row>
    <row r="794" spans="2:16" ht="7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2512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2"/>
        <v>16713.84</v>
      </c>
      <c r="M794" s="6"/>
      <c r="N794" s="6"/>
      <c r="O794" s="9" t="s">
        <v>3134</v>
      </c>
      <c r="P794" s="9" t="s">
        <v>317</v>
      </c>
    </row>
    <row r="795" spans="2:16" ht="30" x14ac:dyDescent="0.2">
      <c r="B795" s="9" t="s">
        <v>3158</v>
      </c>
      <c r="C795" s="9" t="s">
        <v>359</v>
      </c>
      <c r="D795" s="9" t="s">
        <v>385</v>
      </c>
      <c r="E795" s="9" t="s">
        <v>1144</v>
      </c>
      <c r="F795" s="9" t="s">
        <v>2513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2"/>
        <v>96236.6</v>
      </c>
      <c r="M795" s="6"/>
      <c r="N795" s="6"/>
      <c r="O795" s="9" t="s">
        <v>3134</v>
      </c>
      <c r="P795" s="9" t="s">
        <v>322</v>
      </c>
    </row>
    <row r="796" spans="2:16" ht="30" x14ac:dyDescent="0.2">
      <c r="B796" s="9" t="s">
        <v>3158</v>
      </c>
      <c r="C796" s="9" t="s">
        <v>359</v>
      </c>
      <c r="D796" s="9" t="s">
        <v>385</v>
      </c>
      <c r="E796" s="9" t="s">
        <v>1145</v>
      </c>
      <c r="F796" s="9" t="s">
        <v>2514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2"/>
        <v>211720.52</v>
      </c>
      <c r="M796" s="6"/>
      <c r="N796" s="6"/>
      <c r="O796" s="9" t="s">
        <v>3134</v>
      </c>
      <c r="P796" s="9" t="s">
        <v>322</v>
      </c>
    </row>
    <row r="797" spans="2:16" ht="30" x14ac:dyDescent="0.2">
      <c r="B797" s="9" t="s">
        <v>3158</v>
      </c>
      <c r="C797" s="9" t="s">
        <v>359</v>
      </c>
      <c r="D797" s="9" t="s">
        <v>385</v>
      </c>
      <c r="E797" s="9" t="s">
        <v>1146</v>
      </c>
      <c r="F797" s="9" t="s">
        <v>2515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2"/>
        <v>173225.88</v>
      </c>
      <c r="M797" s="6"/>
      <c r="N797" s="6"/>
      <c r="O797" s="9" t="s">
        <v>3134</v>
      </c>
      <c r="P797" s="9" t="s">
        <v>322</v>
      </c>
    </row>
    <row r="798" spans="2:16" ht="30" x14ac:dyDescent="0.2">
      <c r="B798" s="9" t="s">
        <v>3158</v>
      </c>
      <c r="C798" s="9" t="s">
        <v>359</v>
      </c>
      <c r="D798" s="9" t="s">
        <v>385</v>
      </c>
      <c r="E798" s="9" t="s">
        <v>1147</v>
      </c>
      <c r="F798" s="9" t="s">
        <v>2516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2"/>
        <v>481183</v>
      </c>
      <c r="M798" s="6"/>
      <c r="N798" s="6"/>
      <c r="O798" s="9" t="s">
        <v>3134</v>
      </c>
      <c r="P798" s="9" t="s">
        <v>322</v>
      </c>
    </row>
    <row r="799" spans="2:16" ht="30" x14ac:dyDescent="0.2">
      <c r="B799" s="9" t="s">
        <v>3158</v>
      </c>
      <c r="C799" s="9" t="s">
        <v>359</v>
      </c>
      <c r="D799" s="9" t="s">
        <v>385</v>
      </c>
      <c r="E799" s="9" t="s">
        <v>1148</v>
      </c>
      <c r="F799" s="9" t="s">
        <v>2517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2"/>
        <v>192473.2</v>
      </c>
      <c r="M799" s="6"/>
      <c r="N799" s="6"/>
      <c r="O799" s="9" t="s">
        <v>3134</v>
      </c>
      <c r="P799" s="9" t="s">
        <v>322</v>
      </c>
    </row>
    <row r="800" spans="2:16" ht="30" x14ac:dyDescent="0.2">
      <c r="B800" s="9" t="s">
        <v>3158</v>
      </c>
      <c r="C800" s="9" t="s">
        <v>359</v>
      </c>
      <c r="D800" s="9" t="s">
        <v>385</v>
      </c>
      <c r="E800" s="9" t="s">
        <v>1149</v>
      </c>
      <c r="F800" s="9" t="s">
        <v>2518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2"/>
        <v>538924.96</v>
      </c>
      <c r="M800" s="6"/>
      <c r="N800" s="6"/>
      <c r="O800" s="9" t="s">
        <v>3134</v>
      </c>
      <c r="P800" s="9" t="s">
        <v>322</v>
      </c>
    </row>
    <row r="801" spans="2:16" ht="30" x14ac:dyDescent="0.2">
      <c r="B801" s="9" t="s">
        <v>3158</v>
      </c>
      <c r="C801" s="9" t="s">
        <v>359</v>
      </c>
      <c r="D801" s="9" t="s">
        <v>385</v>
      </c>
      <c r="E801" s="9" t="s">
        <v>1150</v>
      </c>
      <c r="F801" s="9" t="s">
        <v>2519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2"/>
        <v>57741.96</v>
      </c>
      <c r="M801" s="6"/>
      <c r="N801" s="6"/>
      <c r="O801" s="9" t="s">
        <v>3134</v>
      </c>
      <c r="P801" s="9" t="s">
        <v>322</v>
      </c>
    </row>
    <row r="802" spans="2:16" ht="30" x14ac:dyDescent="0.2">
      <c r="B802" s="9" t="s">
        <v>3158</v>
      </c>
      <c r="C802" s="9" t="s">
        <v>359</v>
      </c>
      <c r="D802" s="9" t="s">
        <v>385</v>
      </c>
      <c r="E802" s="9" t="s">
        <v>1151</v>
      </c>
      <c r="F802" s="9" t="s">
        <v>2520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2"/>
        <v>615914.23999999999</v>
      </c>
      <c r="M802" s="6"/>
      <c r="N802" s="6"/>
      <c r="O802" s="9" t="s">
        <v>3134</v>
      </c>
      <c r="P802" s="9" t="s">
        <v>322</v>
      </c>
    </row>
    <row r="803" spans="2:16" ht="30" x14ac:dyDescent="0.2">
      <c r="B803" s="9" t="s">
        <v>3158</v>
      </c>
      <c r="C803" s="9" t="s">
        <v>359</v>
      </c>
      <c r="D803" s="9" t="s">
        <v>385</v>
      </c>
      <c r="E803" s="9" t="s">
        <v>1152</v>
      </c>
      <c r="F803" s="9" t="s">
        <v>2521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2"/>
        <v>481183</v>
      </c>
      <c r="M803" s="6"/>
      <c r="N803" s="6"/>
      <c r="O803" s="9" t="s">
        <v>3134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2522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2"/>
        <v>47500</v>
      </c>
      <c r="M804" s="6"/>
      <c r="N804" s="6"/>
      <c r="O804" s="9" t="s">
        <v>3134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2523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2"/>
        <v>148177.20000000001</v>
      </c>
      <c r="M805" s="6"/>
      <c r="N805" s="6"/>
      <c r="O805" s="9" t="s">
        <v>3134</v>
      </c>
      <c r="P805" s="9" t="s">
        <v>317</v>
      </c>
    </row>
    <row r="806" spans="2:16" ht="30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2524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2"/>
        <v>41191.040000000001</v>
      </c>
      <c r="M806" s="6"/>
      <c r="N806" s="6"/>
      <c r="O806" s="9" t="s">
        <v>3134</v>
      </c>
      <c r="P806" s="9" t="s">
        <v>317</v>
      </c>
    </row>
    <row r="807" spans="2:16" ht="30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2525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2"/>
        <v>17387.5</v>
      </c>
      <c r="M807" s="6"/>
      <c r="N807" s="6"/>
      <c r="O807" s="9" t="s">
        <v>3134</v>
      </c>
      <c r="P807" s="9" t="s">
        <v>317</v>
      </c>
    </row>
    <row r="808" spans="2:16" ht="30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2526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2"/>
        <v>20597.32</v>
      </c>
      <c r="M808" s="6"/>
      <c r="N808" s="6"/>
      <c r="O808" s="9" t="s">
        <v>3134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2527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2"/>
        <v>28889.279999999999</v>
      </c>
      <c r="M809" s="6"/>
      <c r="N809" s="6"/>
      <c r="O809" s="9" t="s">
        <v>3134</v>
      </c>
      <c r="P809" s="9" t="s">
        <v>317</v>
      </c>
    </row>
    <row r="810" spans="2:16" ht="45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2528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2"/>
        <v>161093.73000000001</v>
      </c>
      <c r="M810" s="6"/>
      <c r="N810" s="6"/>
      <c r="O810" s="9" t="s">
        <v>3134</v>
      </c>
      <c r="P810" s="9" t="s">
        <v>322</v>
      </c>
    </row>
    <row r="811" spans="2:16" ht="30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2529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2"/>
        <v>61700</v>
      </c>
      <c r="M811" s="6"/>
      <c r="N811" s="6"/>
      <c r="O811" s="9" t="s">
        <v>3134</v>
      </c>
      <c r="P811" s="9" t="s">
        <v>317</v>
      </c>
    </row>
    <row r="812" spans="2:16" ht="30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2530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2"/>
        <v>82500</v>
      </c>
      <c r="M812" s="6"/>
      <c r="N812" s="6"/>
      <c r="O812" s="9" t="s">
        <v>3134</v>
      </c>
      <c r="P812" s="9" t="s">
        <v>317</v>
      </c>
    </row>
    <row r="813" spans="2:16" ht="30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2531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2"/>
        <v>90178.559999999998</v>
      </c>
      <c r="M813" s="6"/>
      <c r="N813" s="6"/>
      <c r="O813" s="9" t="s">
        <v>3133</v>
      </c>
      <c r="P813" s="9" t="s">
        <v>318</v>
      </c>
    </row>
    <row r="814" spans="2:16" ht="45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2532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2"/>
        <v>49330.3</v>
      </c>
      <c r="M814" s="6"/>
      <c r="N814" s="6"/>
      <c r="O814" s="9" t="s">
        <v>3134</v>
      </c>
      <c r="P814" s="9" t="s">
        <v>317</v>
      </c>
    </row>
    <row r="815" spans="2:16" ht="30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2533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2"/>
        <v>143000</v>
      </c>
      <c r="M815" s="6"/>
      <c r="N815" s="6"/>
      <c r="O815" s="9" t="s">
        <v>3134</v>
      </c>
      <c r="P815" s="9" t="s">
        <v>317</v>
      </c>
    </row>
    <row r="816" spans="2:16" ht="30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2534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2"/>
        <v>126750</v>
      </c>
      <c r="M816" s="6"/>
      <c r="N816" s="6"/>
      <c r="O816" s="9" t="s">
        <v>3134</v>
      </c>
      <c r="P816" s="9" t="s">
        <v>322</v>
      </c>
    </row>
    <row r="817" spans="2:16" ht="45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2535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3134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3154</v>
      </c>
      <c r="F818" s="9" t="s">
        <v>3153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3">K818</f>
        <v>173015.92</v>
      </c>
      <c r="M818" s="6"/>
      <c r="N818" s="6"/>
      <c r="O818" s="9" t="s">
        <v>3133</v>
      </c>
      <c r="P818" s="9" t="s">
        <v>323</v>
      </c>
    </row>
    <row r="819" spans="2:16" ht="30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2536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3"/>
        <v>5350</v>
      </c>
      <c r="M819" s="6"/>
      <c r="N819" s="6"/>
      <c r="O819" s="9" t="s">
        <v>3133</v>
      </c>
      <c r="P819" s="9" t="s">
        <v>323</v>
      </c>
    </row>
    <row r="820" spans="2:16" ht="4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2537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3"/>
        <v>69550</v>
      </c>
      <c r="M820" s="6"/>
      <c r="N820" s="6"/>
      <c r="O820" s="9" t="s">
        <v>3134</v>
      </c>
      <c r="P820" s="9" t="s">
        <v>317</v>
      </c>
    </row>
    <row r="821" spans="2:16" ht="30" x14ac:dyDescent="0.2">
      <c r="B821" s="9" t="s">
        <v>3158</v>
      </c>
      <c r="C821" s="9" t="s">
        <v>137</v>
      </c>
      <c r="D821" s="9" t="s">
        <v>136</v>
      </c>
      <c r="E821" s="9" t="s">
        <v>1169</v>
      </c>
      <c r="F821" s="9" t="s">
        <v>2538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3"/>
        <v>56178.1</v>
      </c>
      <c r="M821" s="6"/>
      <c r="N821" s="6"/>
      <c r="O821" s="9" t="s">
        <v>3133</v>
      </c>
      <c r="P821" s="9" t="s">
        <v>314</v>
      </c>
    </row>
    <row r="822" spans="2:16" ht="45" x14ac:dyDescent="0.2">
      <c r="B822" s="9" t="s">
        <v>3158</v>
      </c>
      <c r="C822" s="9" t="s">
        <v>139</v>
      </c>
      <c r="D822" s="9" t="s">
        <v>138</v>
      </c>
      <c r="E822" s="9" t="s">
        <v>1170</v>
      </c>
      <c r="F822" s="9" t="s">
        <v>2539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3"/>
        <v>2542.3200000000002</v>
      </c>
      <c r="M822" s="6"/>
      <c r="N822" s="6"/>
      <c r="O822" s="9" t="s">
        <v>3134</v>
      </c>
      <c r="P822" s="9" t="s">
        <v>322</v>
      </c>
    </row>
    <row r="823" spans="2:16" ht="4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2540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3"/>
        <v>1895.52</v>
      </c>
      <c r="M823" s="6"/>
      <c r="N823" s="6"/>
      <c r="O823" s="9" t="s">
        <v>3133</v>
      </c>
      <c r="P823" s="9" t="s">
        <v>318</v>
      </c>
    </row>
    <row r="824" spans="2:16" ht="45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2541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3"/>
        <v>1087.4999999999998</v>
      </c>
      <c r="M824" s="6"/>
      <c r="N824" s="6"/>
      <c r="O824" s="9" t="s">
        <v>3134</v>
      </c>
      <c r="P824" s="9" t="s">
        <v>317</v>
      </c>
    </row>
    <row r="825" spans="2:16" ht="6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2542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3"/>
        <v>696.4</v>
      </c>
      <c r="M825" s="6"/>
      <c r="N825" s="6"/>
      <c r="O825" s="9" t="s">
        <v>3134</v>
      </c>
      <c r="P825" s="9" t="s">
        <v>322</v>
      </c>
    </row>
    <row r="826" spans="2:16" ht="30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2543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3"/>
        <v>2650</v>
      </c>
      <c r="M826" s="6"/>
      <c r="N826" s="6"/>
      <c r="O826" s="9" t="s">
        <v>3133</v>
      </c>
      <c r="P826" s="9" t="s">
        <v>323</v>
      </c>
    </row>
    <row r="827" spans="2:16" ht="6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2544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3"/>
        <v>1473.1999999999998</v>
      </c>
      <c r="M827" s="6"/>
      <c r="N827" s="6"/>
      <c r="O827" s="9" t="s">
        <v>3134</v>
      </c>
      <c r="P827" s="9" t="s">
        <v>317</v>
      </c>
    </row>
    <row r="828" spans="2:16" ht="30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2545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3"/>
        <v>856</v>
      </c>
      <c r="M828" s="6"/>
      <c r="N828" s="6"/>
      <c r="O828" s="9" t="s">
        <v>3133</v>
      </c>
      <c r="P828" s="9" t="s">
        <v>323</v>
      </c>
    </row>
    <row r="829" spans="2:16" ht="45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2546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3"/>
        <v>1415.15</v>
      </c>
      <c r="M829" s="6"/>
      <c r="N829" s="6"/>
      <c r="O829" s="9" t="s">
        <v>3134</v>
      </c>
      <c r="P829" s="9" t="s">
        <v>317</v>
      </c>
    </row>
    <row r="830" spans="2:16" ht="30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2547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3"/>
        <v>21017.796000000002</v>
      </c>
      <c r="M830" s="6"/>
      <c r="N830" s="6"/>
      <c r="O830" s="9" t="s">
        <v>3134</v>
      </c>
      <c r="P830" s="9" t="s">
        <v>317</v>
      </c>
    </row>
    <row r="831" spans="2:16" ht="45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2548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3"/>
        <v>6359.87</v>
      </c>
      <c r="M831" s="6"/>
      <c r="N831" s="6"/>
      <c r="O831" s="9" t="s">
        <v>3134</v>
      </c>
      <c r="P831" s="9" t="s">
        <v>317</v>
      </c>
    </row>
    <row r="832" spans="2:16" ht="30" x14ac:dyDescent="0.2">
      <c r="B832" s="9" t="s">
        <v>3158</v>
      </c>
      <c r="C832" s="9" t="s">
        <v>220</v>
      </c>
      <c r="D832" s="9" t="s">
        <v>219</v>
      </c>
      <c r="E832" s="9" t="s">
        <v>1180</v>
      </c>
      <c r="F832" s="9" t="s">
        <v>2549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3"/>
        <v>192857.04</v>
      </c>
      <c r="M832" s="6"/>
      <c r="N832" s="6"/>
      <c r="O832" s="9" t="s">
        <v>3134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2550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3"/>
        <v>50000</v>
      </c>
      <c r="M833" s="6"/>
      <c r="N833" s="6"/>
      <c r="O833" s="9" t="s">
        <v>3134</v>
      </c>
      <c r="P833" s="9" t="s">
        <v>317</v>
      </c>
    </row>
    <row r="834" spans="2:16" ht="30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2551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3"/>
        <v>53000</v>
      </c>
      <c r="M834" s="6"/>
      <c r="N834" s="6"/>
      <c r="O834" s="9" t="s">
        <v>3134</v>
      </c>
      <c r="P834" s="9" t="s">
        <v>322</v>
      </c>
    </row>
    <row r="835" spans="2:16" ht="30" x14ac:dyDescent="0.2">
      <c r="B835" s="9" t="s">
        <v>3158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3"/>
        <v>3900000</v>
      </c>
      <c r="M835" s="6"/>
      <c r="N835" s="6"/>
      <c r="O835" s="9" t="s">
        <v>326</v>
      </c>
      <c r="P835" s="9" t="s">
        <v>315</v>
      </c>
    </row>
    <row r="836" spans="2:16" ht="45" x14ac:dyDescent="0.2">
      <c r="B836" s="9" t="s">
        <v>3158</v>
      </c>
      <c r="C836" s="9" t="s">
        <v>18</v>
      </c>
      <c r="D836" s="9" t="s">
        <v>17</v>
      </c>
      <c r="E836" s="9" t="s">
        <v>1183</v>
      </c>
      <c r="F836" s="9" t="s">
        <v>2552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3"/>
        <v>997023.81</v>
      </c>
      <c r="M836" s="6"/>
      <c r="N836" s="6"/>
      <c r="O836" s="9" t="s">
        <v>3133</v>
      </c>
      <c r="P836" s="9" t="s">
        <v>318</v>
      </c>
    </row>
    <row r="837" spans="2:16" ht="45" x14ac:dyDescent="0.2">
      <c r="B837" s="9" t="s">
        <v>3158</v>
      </c>
      <c r="C837" s="9" t="s">
        <v>56</v>
      </c>
      <c r="D837" s="9" t="s">
        <v>55</v>
      </c>
      <c r="E837" s="9" t="s">
        <v>1184</v>
      </c>
      <c r="F837" s="9" t="s">
        <v>2553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4">K837</f>
        <v>506382.3</v>
      </c>
      <c r="M837" s="6"/>
      <c r="N837" s="6"/>
      <c r="O837" s="9" t="s">
        <v>326</v>
      </c>
      <c r="P837" s="9" t="s">
        <v>315</v>
      </c>
    </row>
    <row r="838" spans="2:16" ht="45" x14ac:dyDescent="0.2">
      <c r="B838" s="9" t="s">
        <v>3158</v>
      </c>
      <c r="C838" s="9" t="s">
        <v>56</v>
      </c>
      <c r="D838" s="9" t="s">
        <v>55</v>
      </c>
      <c r="E838" s="9" t="s">
        <v>1184</v>
      </c>
      <c r="F838" s="9" t="s">
        <v>2553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4"/>
        <v>303829.05</v>
      </c>
      <c r="M838" s="6"/>
      <c r="N838" s="6"/>
      <c r="O838" s="9" t="s">
        <v>326</v>
      </c>
      <c r="P838" s="9" t="s">
        <v>315</v>
      </c>
    </row>
    <row r="839" spans="2:16" ht="45" x14ac:dyDescent="0.2">
      <c r="B839" s="9" t="s">
        <v>3158</v>
      </c>
      <c r="C839" s="9" t="s">
        <v>56</v>
      </c>
      <c r="D839" s="9" t="s">
        <v>55</v>
      </c>
      <c r="E839" s="9" t="s">
        <v>1184</v>
      </c>
      <c r="F839" s="9" t="s">
        <v>2553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3133</v>
      </c>
      <c r="P839" s="9" t="s">
        <v>314</v>
      </c>
    </row>
    <row r="840" spans="2:16" ht="45" x14ac:dyDescent="0.2">
      <c r="B840" s="9" t="s">
        <v>3158</v>
      </c>
      <c r="C840" s="9" t="s">
        <v>56</v>
      </c>
      <c r="D840" s="9" t="s">
        <v>55</v>
      </c>
      <c r="E840" s="9" t="s">
        <v>1184</v>
      </c>
      <c r="F840" s="9" t="s">
        <v>2553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45" x14ac:dyDescent="0.2">
      <c r="B841" s="9" t="s">
        <v>3158</v>
      </c>
      <c r="C841" s="9" t="s">
        <v>56</v>
      </c>
      <c r="D841" s="9" t="s">
        <v>55</v>
      </c>
      <c r="E841" s="9" t="s">
        <v>1184</v>
      </c>
      <c r="F841" s="9" t="s">
        <v>2553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5">K841</f>
        <v>481500</v>
      </c>
      <c r="M841" s="6"/>
      <c r="N841" s="6"/>
      <c r="O841" s="9" t="s">
        <v>3133</v>
      </c>
      <c r="P841" s="9" t="s">
        <v>314</v>
      </c>
    </row>
    <row r="842" spans="2:16" ht="45" x14ac:dyDescent="0.2">
      <c r="B842" s="9" t="s">
        <v>3158</v>
      </c>
      <c r="C842" s="9" t="s">
        <v>56</v>
      </c>
      <c r="D842" s="9" t="s">
        <v>55</v>
      </c>
      <c r="E842" s="9" t="s">
        <v>1184</v>
      </c>
      <c r="F842" s="9" t="s">
        <v>2553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5"/>
        <v>266773.92</v>
      </c>
      <c r="M842" s="6"/>
      <c r="N842" s="6"/>
      <c r="O842" s="9" t="s">
        <v>326</v>
      </c>
      <c r="P842" s="9" t="s">
        <v>315</v>
      </c>
    </row>
    <row r="843" spans="2:16" ht="45" x14ac:dyDescent="0.2">
      <c r="B843" s="9" t="s">
        <v>3158</v>
      </c>
      <c r="C843" s="11" t="s">
        <v>20</v>
      </c>
      <c r="D843" s="9" t="s">
        <v>19</v>
      </c>
      <c r="E843" s="9" t="s">
        <v>1185</v>
      </c>
      <c r="F843" s="9" t="s">
        <v>2554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45" x14ac:dyDescent="0.2">
      <c r="B844" s="9" t="s">
        <v>3158</v>
      </c>
      <c r="C844" s="11" t="s">
        <v>20</v>
      </c>
      <c r="D844" s="9" t="s">
        <v>19</v>
      </c>
      <c r="E844" s="9" t="s">
        <v>1185</v>
      </c>
      <c r="F844" s="9" t="s">
        <v>2554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3134</v>
      </c>
      <c r="P844" s="9" t="s">
        <v>317</v>
      </c>
    </row>
    <row r="845" spans="2:16" ht="45" x14ac:dyDescent="0.2">
      <c r="B845" s="9" t="s">
        <v>3158</v>
      </c>
      <c r="C845" s="11" t="s">
        <v>20</v>
      </c>
      <c r="D845" s="9" t="s">
        <v>19</v>
      </c>
      <c r="E845" s="9" t="s">
        <v>1186</v>
      </c>
      <c r="F845" s="9" t="s">
        <v>2555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45" x14ac:dyDescent="0.2">
      <c r="B846" s="9" t="s">
        <v>3158</v>
      </c>
      <c r="C846" s="11" t="s">
        <v>20</v>
      </c>
      <c r="D846" s="9" t="s">
        <v>19</v>
      </c>
      <c r="E846" s="9" t="s">
        <v>1186</v>
      </c>
      <c r="F846" s="9" t="s">
        <v>2555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3134</v>
      </c>
      <c r="P846" s="9" t="s">
        <v>317</v>
      </c>
    </row>
    <row r="847" spans="2:16" ht="45" x14ac:dyDescent="0.2">
      <c r="B847" s="9" t="s">
        <v>3158</v>
      </c>
      <c r="C847" s="11" t="s">
        <v>20</v>
      </c>
      <c r="D847" s="9" t="s">
        <v>19</v>
      </c>
      <c r="E847" s="9" t="s">
        <v>1187</v>
      </c>
      <c r="F847" s="9" t="s">
        <v>2556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45" x14ac:dyDescent="0.2">
      <c r="B848" s="9" t="s">
        <v>3158</v>
      </c>
      <c r="C848" s="11" t="s">
        <v>20</v>
      </c>
      <c r="D848" s="9" t="s">
        <v>19</v>
      </c>
      <c r="E848" s="9" t="s">
        <v>1187</v>
      </c>
      <c r="F848" s="9" t="s">
        <v>2556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6">K848</f>
        <v>2070000</v>
      </c>
      <c r="M848" s="6"/>
      <c r="N848" s="6"/>
      <c r="O848" s="9" t="s">
        <v>3134</v>
      </c>
      <c r="P848" s="9" t="s">
        <v>317</v>
      </c>
    </row>
    <row r="849" spans="2:16" ht="45" x14ac:dyDescent="0.2">
      <c r="B849" s="9" t="s">
        <v>3158</v>
      </c>
      <c r="C849" s="9" t="s">
        <v>38</v>
      </c>
      <c r="D849" s="9" t="s">
        <v>37</v>
      </c>
      <c r="E849" s="9" t="s">
        <v>1188</v>
      </c>
      <c r="F849" s="9" t="s">
        <v>2557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6"/>
        <v>892857.14</v>
      </c>
      <c r="M849" s="6"/>
      <c r="N849" s="6"/>
      <c r="O849" s="9" t="s">
        <v>3133</v>
      </c>
      <c r="P849" s="9" t="s">
        <v>314</v>
      </c>
    </row>
    <row r="850" spans="2:16" ht="45" x14ac:dyDescent="0.2">
      <c r="B850" s="9" t="s">
        <v>3158</v>
      </c>
      <c r="C850" s="9" t="s">
        <v>180</v>
      </c>
      <c r="D850" s="9" t="s">
        <v>179</v>
      </c>
      <c r="E850" s="9" t="s">
        <v>1189</v>
      </c>
      <c r="F850" s="9" t="s">
        <v>2558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6"/>
        <v>5902783.0300000003</v>
      </c>
      <c r="M850" s="6"/>
      <c r="N850" s="6"/>
      <c r="O850" s="9" t="s">
        <v>3134</v>
      </c>
      <c r="P850" s="9" t="s">
        <v>317</v>
      </c>
    </row>
    <row r="851" spans="2:16" ht="90" x14ac:dyDescent="0.2">
      <c r="B851" s="9" t="s">
        <v>3158</v>
      </c>
      <c r="C851" s="9" t="s">
        <v>58</v>
      </c>
      <c r="D851" s="9" t="s">
        <v>57</v>
      </c>
      <c r="E851" s="9" t="s">
        <v>1190</v>
      </c>
      <c r="F851" s="9" t="s">
        <v>2559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6"/>
        <v>204107142.84999999</v>
      </c>
      <c r="M851" s="6"/>
      <c r="N851" s="6"/>
      <c r="O851" s="9" t="s">
        <v>326</v>
      </c>
      <c r="P851" s="9" t="s">
        <v>315</v>
      </c>
    </row>
    <row r="852" spans="2:16" ht="90" x14ac:dyDescent="0.2">
      <c r="B852" s="9" t="s">
        <v>3158</v>
      </c>
      <c r="C852" s="9" t="s">
        <v>58</v>
      </c>
      <c r="D852" s="9" t="s">
        <v>57</v>
      </c>
      <c r="E852" s="9" t="s">
        <v>1191</v>
      </c>
      <c r="F852" s="9" t="s">
        <v>2560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6"/>
        <v>17500000</v>
      </c>
      <c r="M852" s="6"/>
      <c r="N852" s="6"/>
      <c r="O852" s="9" t="s">
        <v>3133</v>
      </c>
      <c r="P852" s="9" t="s">
        <v>314</v>
      </c>
    </row>
    <row r="853" spans="2:16" ht="90" x14ac:dyDescent="0.2">
      <c r="B853" s="9" t="s">
        <v>3158</v>
      </c>
      <c r="C853" s="9" t="s">
        <v>58</v>
      </c>
      <c r="D853" s="9" t="s">
        <v>57</v>
      </c>
      <c r="E853" s="9" t="s">
        <v>1192</v>
      </c>
      <c r="F853" s="9" t="s">
        <v>2561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6"/>
        <v>95821376.099999994</v>
      </c>
      <c r="M853" s="6"/>
      <c r="N853" s="6"/>
      <c r="O853" s="9" t="s">
        <v>3135</v>
      </c>
      <c r="P853" s="9" t="s">
        <v>319</v>
      </c>
    </row>
    <row r="854" spans="2:16" ht="90" x14ac:dyDescent="0.2">
      <c r="B854" s="9" t="s">
        <v>3158</v>
      </c>
      <c r="C854" s="9" t="s">
        <v>58</v>
      </c>
      <c r="D854" s="9" t="s">
        <v>57</v>
      </c>
      <c r="E854" s="9" t="s">
        <v>1193</v>
      </c>
      <c r="F854" s="9" t="s">
        <v>2562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6"/>
        <v>21721000</v>
      </c>
      <c r="M854" s="6"/>
      <c r="N854" s="6"/>
      <c r="O854" s="9" t="s">
        <v>326</v>
      </c>
      <c r="P854" s="9" t="s">
        <v>315</v>
      </c>
    </row>
    <row r="855" spans="2:16" ht="90" x14ac:dyDescent="0.2">
      <c r="B855" s="9" t="s">
        <v>3158</v>
      </c>
      <c r="C855" s="9" t="s">
        <v>58</v>
      </c>
      <c r="D855" s="9" t="s">
        <v>57</v>
      </c>
      <c r="E855" s="9" t="s">
        <v>1194</v>
      </c>
      <c r="F855" s="9" t="s">
        <v>2563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6"/>
        <v>34552083.329999998</v>
      </c>
      <c r="M855" s="6"/>
      <c r="N855" s="6"/>
      <c r="O855" s="9" t="s">
        <v>3135</v>
      </c>
      <c r="P855" s="9" t="s">
        <v>319</v>
      </c>
    </row>
    <row r="856" spans="2:16" ht="90" x14ac:dyDescent="0.2">
      <c r="B856" s="9" t="s">
        <v>3158</v>
      </c>
      <c r="C856" s="9" t="s">
        <v>58</v>
      </c>
      <c r="D856" s="9" t="s">
        <v>57</v>
      </c>
      <c r="E856" s="9" t="s">
        <v>1195</v>
      </c>
      <c r="F856" s="9" t="s">
        <v>2564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6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3158</v>
      </c>
      <c r="C857" s="9" t="s">
        <v>68</v>
      </c>
      <c r="D857" s="9" t="s">
        <v>67</v>
      </c>
      <c r="E857" s="9" t="s">
        <v>3205</v>
      </c>
      <c r="F857" s="9" t="s">
        <v>3204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6"/>
        <v>28827428.57</v>
      </c>
      <c r="M857" s="6"/>
      <c r="N857" s="6"/>
      <c r="O857" s="9" t="s">
        <v>3135</v>
      </c>
      <c r="P857" s="9" t="s">
        <v>320</v>
      </c>
    </row>
    <row r="858" spans="2:16" ht="90" x14ac:dyDescent="0.2">
      <c r="B858" s="9" t="s">
        <v>3158</v>
      </c>
      <c r="C858" s="9" t="s">
        <v>60</v>
      </c>
      <c r="D858" s="9" t="s">
        <v>59</v>
      </c>
      <c r="E858" s="9" t="s">
        <v>1196</v>
      </c>
      <c r="F858" s="9" t="s">
        <v>2565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6"/>
        <v>117827.38</v>
      </c>
      <c r="M858" s="6"/>
      <c r="N858" s="6"/>
      <c r="O858" s="9" t="s">
        <v>3135</v>
      </c>
      <c r="P858" s="9" t="s">
        <v>320</v>
      </c>
    </row>
    <row r="859" spans="2:16" ht="90" x14ac:dyDescent="0.2">
      <c r="B859" s="9" t="s">
        <v>3158</v>
      </c>
      <c r="C859" s="9" t="s">
        <v>60</v>
      </c>
      <c r="D859" s="9" t="s">
        <v>59</v>
      </c>
      <c r="E859" s="9" t="s">
        <v>1197</v>
      </c>
      <c r="F859" s="9" t="s">
        <v>2566</v>
      </c>
      <c r="G859" s="9" t="s">
        <v>301</v>
      </c>
      <c r="H859" s="9" t="s">
        <v>302</v>
      </c>
      <c r="I859" s="10">
        <v>1</v>
      </c>
      <c r="J859" s="8">
        <v>1235740.1299999999</v>
      </c>
      <c r="K859" s="8">
        <v>1235740.1299999999</v>
      </c>
      <c r="L859" s="6">
        <f t="shared" si="16"/>
        <v>1235740.1299999999</v>
      </c>
      <c r="M859" s="6"/>
      <c r="N859" s="6"/>
      <c r="O859" s="9" t="s">
        <v>3135</v>
      </c>
      <c r="P859" s="9" t="s">
        <v>319</v>
      </c>
    </row>
    <row r="860" spans="2:16" ht="90" x14ac:dyDescent="0.2">
      <c r="B860" s="9" t="s">
        <v>3158</v>
      </c>
      <c r="C860" s="9" t="s">
        <v>60</v>
      </c>
      <c r="D860" s="9" t="s">
        <v>59</v>
      </c>
      <c r="E860" s="9" t="s">
        <v>1198</v>
      </c>
      <c r="F860" s="9" t="s">
        <v>2567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6"/>
        <v>273176690.13</v>
      </c>
      <c r="M860" s="6"/>
      <c r="N860" s="6"/>
      <c r="O860" s="9" t="s">
        <v>3133</v>
      </c>
      <c r="P860" s="9" t="s">
        <v>314</v>
      </c>
    </row>
    <row r="861" spans="2:16" ht="90" x14ac:dyDescent="0.2">
      <c r="B861" s="9" t="s">
        <v>3158</v>
      </c>
      <c r="C861" s="9" t="s">
        <v>60</v>
      </c>
      <c r="D861" s="9" t="s">
        <v>59</v>
      </c>
      <c r="E861" s="9" t="s">
        <v>1199</v>
      </c>
      <c r="F861" s="9" t="s">
        <v>2568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6"/>
        <v>48480727.539999999</v>
      </c>
      <c r="M861" s="15"/>
      <c r="N861" s="15"/>
      <c r="O861" s="9" t="s">
        <v>326</v>
      </c>
      <c r="P861" s="9" t="s">
        <v>315</v>
      </c>
    </row>
    <row r="862" spans="2:16" ht="45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2569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45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2569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3133</v>
      </c>
      <c r="P863" s="9" t="s">
        <v>314</v>
      </c>
    </row>
    <row r="864" spans="2:16" ht="45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2570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45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2570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3133</v>
      </c>
      <c r="P865" s="9" t="s">
        <v>314</v>
      </c>
    </row>
    <row r="866" spans="2:16" ht="45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2571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45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2571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3133</v>
      </c>
      <c r="P867" s="9" t="s">
        <v>314</v>
      </c>
    </row>
    <row r="868" spans="2:16" ht="45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2572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45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2572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3133</v>
      </c>
      <c r="P869" s="9" t="s">
        <v>314</v>
      </c>
    </row>
    <row r="870" spans="2:16" ht="45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2573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45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2573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3133</v>
      </c>
      <c r="P871" s="9" t="s">
        <v>314</v>
      </c>
    </row>
    <row r="872" spans="2:16" s="16" customFormat="1" ht="6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2574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3133</v>
      </c>
      <c r="P872" s="9" t="s">
        <v>323</v>
      </c>
    </row>
    <row r="873" spans="2:16" ht="6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2574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6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2575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3133</v>
      </c>
      <c r="P874" s="9" t="s">
        <v>323</v>
      </c>
    </row>
    <row r="875" spans="2:16" ht="6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2575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45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2576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45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2577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45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2577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3133</v>
      </c>
      <c r="P878" s="9" t="s">
        <v>323</v>
      </c>
    </row>
    <row r="879" spans="2:16" ht="45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2578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45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2578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3133</v>
      </c>
      <c r="P880" s="9" t="s">
        <v>323</v>
      </c>
    </row>
    <row r="881" spans="2:16" ht="45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2579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45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2579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3133</v>
      </c>
      <c r="P882" s="9" t="s">
        <v>323</v>
      </c>
    </row>
    <row r="883" spans="2:16" ht="45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2580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45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2580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3133</v>
      </c>
      <c r="P884" s="9" t="s">
        <v>323</v>
      </c>
    </row>
    <row r="885" spans="2:16" ht="45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2581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45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2581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3133</v>
      </c>
      <c r="P886" s="9" t="s">
        <v>318</v>
      </c>
    </row>
    <row r="887" spans="2:16" ht="45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2582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45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2582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3133</v>
      </c>
      <c r="P888" s="9" t="s">
        <v>318</v>
      </c>
    </row>
    <row r="889" spans="2:16" ht="45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2583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45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2583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3133</v>
      </c>
      <c r="P890" s="9" t="s">
        <v>318</v>
      </c>
    </row>
    <row r="891" spans="2:16" ht="45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2584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45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2584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3133</v>
      </c>
      <c r="P892" s="9" t="s">
        <v>318</v>
      </c>
    </row>
    <row r="893" spans="2:16" ht="45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2585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45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2585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3133</v>
      </c>
      <c r="P894" s="9" t="s">
        <v>318</v>
      </c>
    </row>
    <row r="895" spans="2:16" ht="45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2586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45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2586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3133</v>
      </c>
      <c r="P896" s="9" t="s">
        <v>318</v>
      </c>
    </row>
    <row r="897" spans="2:16" ht="45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2587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45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2587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3133</v>
      </c>
      <c r="P898" s="9" t="s">
        <v>318</v>
      </c>
    </row>
    <row r="899" spans="2:16" ht="45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2588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45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2588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3133</v>
      </c>
      <c r="P900" s="9" t="s">
        <v>314</v>
      </c>
    </row>
    <row r="901" spans="2:16" ht="45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2589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45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2589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3133</v>
      </c>
      <c r="P902" s="9" t="s">
        <v>323</v>
      </c>
    </row>
    <row r="903" spans="2:16" ht="45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2590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45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2591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45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2592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45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2592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3133</v>
      </c>
      <c r="P906" s="9" t="s">
        <v>323</v>
      </c>
    </row>
    <row r="907" spans="2:16" ht="45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2593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45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2593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3133</v>
      </c>
      <c r="P908" s="9" t="s">
        <v>314</v>
      </c>
    </row>
    <row r="909" spans="2:16" ht="45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2594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45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2594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3133</v>
      </c>
      <c r="P910" s="9" t="s">
        <v>314</v>
      </c>
    </row>
    <row r="911" spans="2:16" ht="45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2595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45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2595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3133</v>
      </c>
      <c r="P912" s="9" t="s">
        <v>314</v>
      </c>
    </row>
    <row r="913" spans="2:17" ht="45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2596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7">K913</f>
        <v>112220</v>
      </c>
      <c r="M913" s="15"/>
      <c r="N913" s="15"/>
      <c r="O913" s="9" t="s">
        <v>326</v>
      </c>
      <c r="P913" s="9" t="s">
        <v>315</v>
      </c>
    </row>
    <row r="914" spans="2:17" ht="45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2596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7"/>
        <v>1513160</v>
      </c>
      <c r="M914" s="15"/>
      <c r="N914" s="15"/>
      <c r="O914" s="9" t="s">
        <v>3133</v>
      </c>
      <c r="P914" s="9" t="s">
        <v>314</v>
      </c>
    </row>
    <row r="915" spans="2:17" ht="45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2597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7"/>
        <v>169050</v>
      </c>
      <c r="M915" s="15"/>
      <c r="N915" s="15"/>
      <c r="O915" s="9" t="s">
        <v>326</v>
      </c>
      <c r="P915" s="9" t="s">
        <v>315</v>
      </c>
    </row>
    <row r="916" spans="2:17" ht="45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2597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7"/>
        <v>2072070</v>
      </c>
      <c r="M916" s="15"/>
      <c r="N916" s="15"/>
      <c r="O916" s="9" t="s">
        <v>3133</v>
      </c>
      <c r="P916" s="9" t="s">
        <v>314</v>
      </c>
    </row>
    <row r="917" spans="2:17" ht="45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2598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7"/>
        <v>38540</v>
      </c>
      <c r="M917" s="15"/>
      <c r="N917" s="15"/>
      <c r="O917" s="9" t="s">
        <v>326</v>
      </c>
      <c r="P917" s="9" t="s">
        <v>315</v>
      </c>
    </row>
    <row r="918" spans="2:17" ht="45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2598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7"/>
        <v>527340</v>
      </c>
      <c r="M918" s="15"/>
      <c r="N918" s="15"/>
      <c r="O918" s="9" t="s">
        <v>3133</v>
      </c>
      <c r="P918" s="9" t="s">
        <v>314</v>
      </c>
      <c r="Q918" s="13"/>
    </row>
    <row r="919" spans="2:17" ht="45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2599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7"/>
        <v>36800</v>
      </c>
      <c r="M919" s="15"/>
      <c r="N919" s="15"/>
      <c r="O919" s="9" t="s">
        <v>326</v>
      </c>
      <c r="P919" s="9" t="s">
        <v>315</v>
      </c>
    </row>
    <row r="920" spans="2:17" ht="45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2599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7"/>
        <v>440000</v>
      </c>
      <c r="M920" s="15"/>
      <c r="N920" s="15"/>
      <c r="O920" s="9" t="s">
        <v>3133</v>
      </c>
      <c r="P920" s="9" t="s">
        <v>314</v>
      </c>
    </row>
    <row r="921" spans="2:17" ht="45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2600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7"/>
        <v>30277.5</v>
      </c>
      <c r="M921" s="15"/>
      <c r="N921" s="15"/>
      <c r="O921" s="9" t="s">
        <v>326</v>
      </c>
      <c r="P921" s="9" t="s">
        <v>315</v>
      </c>
    </row>
    <row r="922" spans="2:17" ht="45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2600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7"/>
        <v>403700</v>
      </c>
      <c r="M922" s="15"/>
      <c r="N922" s="15"/>
      <c r="O922" s="9" t="s">
        <v>3133</v>
      </c>
      <c r="P922" s="9" t="s">
        <v>314</v>
      </c>
    </row>
    <row r="923" spans="2:17" ht="45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2601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7"/>
        <v>19000</v>
      </c>
      <c r="M923" s="15"/>
      <c r="N923" s="15"/>
      <c r="O923" s="9" t="s">
        <v>326</v>
      </c>
      <c r="P923" s="9" t="s">
        <v>315</v>
      </c>
    </row>
    <row r="924" spans="2:17" ht="45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2601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7"/>
        <v>225720</v>
      </c>
      <c r="M924" s="15"/>
      <c r="N924" s="15"/>
      <c r="O924" s="9" t="s">
        <v>3133</v>
      </c>
      <c r="P924" s="9" t="s">
        <v>314</v>
      </c>
    </row>
    <row r="925" spans="2:17" ht="45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2602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7"/>
        <v>518014.28</v>
      </c>
      <c r="M925" s="15"/>
      <c r="N925" s="15"/>
      <c r="O925" s="9" t="s">
        <v>326</v>
      </c>
      <c r="P925" s="9" t="s">
        <v>315</v>
      </c>
    </row>
    <row r="926" spans="2:17" ht="45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2603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7"/>
        <v>690840</v>
      </c>
      <c r="M926" s="15"/>
      <c r="N926" s="15"/>
      <c r="O926" s="9" t="s">
        <v>326</v>
      </c>
      <c r="P926" s="9" t="s">
        <v>315</v>
      </c>
    </row>
    <row r="927" spans="2:17" ht="45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2604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7"/>
        <v>1696012.5</v>
      </c>
      <c r="M927" s="15"/>
      <c r="N927" s="15"/>
      <c r="O927" s="9" t="s">
        <v>326</v>
      </c>
      <c r="P927" s="9" t="s">
        <v>315</v>
      </c>
    </row>
    <row r="928" spans="2:17" ht="45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2604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7"/>
        <v>22643156.25</v>
      </c>
      <c r="M928" s="15"/>
      <c r="N928" s="15"/>
      <c r="O928" s="9" t="s">
        <v>3133</v>
      </c>
      <c r="P928" s="9" t="s">
        <v>314</v>
      </c>
    </row>
    <row r="929" spans="2:16" ht="45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2605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7"/>
        <v>287925</v>
      </c>
      <c r="M929" s="15"/>
      <c r="N929" s="15"/>
      <c r="O929" s="9" t="s">
        <v>326</v>
      </c>
      <c r="P929" s="9" t="s">
        <v>315</v>
      </c>
    </row>
    <row r="930" spans="2:16" ht="45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2605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7"/>
        <v>2480500</v>
      </c>
      <c r="M930" s="15"/>
      <c r="N930" s="15"/>
      <c r="O930" s="9" t="s">
        <v>326</v>
      </c>
      <c r="P930" s="9" t="s">
        <v>315</v>
      </c>
    </row>
    <row r="931" spans="2:16" ht="45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2606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7"/>
        <v>146050</v>
      </c>
      <c r="M931" s="15"/>
      <c r="N931" s="15"/>
      <c r="O931" s="9" t="s">
        <v>326</v>
      </c>
      <c r="P931" s="9" t="s">
        <v>315</v>
      </c>
    </row>
    <row r="932" spans="2:16" ht="45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2606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7"/>
        <v>1781175</v>
      </c>
      <c r="M932" s="15"/>
      <c r="N932" s="15"/>
      <c r="O932" s="9" t="s">
        <v>326</v>
      </c>
      <c r="P932" s="9" t="s">
        <v>315</v>
      </c>
    </row>
    <row r="933" spans="2:16" ht="45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2607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7"/>
        <v>59136</v>
      </c>
      <c r="M933" s="15"/>
      <c r="N933" s="15"/>
      <c r="O933" s="9" t="s">
        <v>326</v>
      </c>
      <c r="P933" s="9" t="s">
        <v>315</v>
      </c>
    </row>
    <row r="934" spans="2:16" ht="45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2607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7"/>
        <v>295680</v>
      </c>
      <c r="M934" s="15"/>
      <c r="N934" s="15"/>
      <c r="O934" s="9" t="s">
        <v>3133</v>
      </c>
      <c r="P934" s="9" t="s">
        <v>318</v>
      </c>
    </row>
    <row r="935" spans="2:16" ht="45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2608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7"/>
        <v>32200</v>
      </c>
      <c r="M935" s="15"/>
      <c r="N935" s="15"/>
      <c r="O935" s="9" t="s">
        <v>326</v>
      </c>
      <c r="P935" s="9" t="s">
        <v>315</v>
      </c>
    </row>
    <row r="936" spans="2:16" ht="45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2608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7"/>
        <v>354200</v>
      </c>
      <c r="M936" s="15"/>
      <c r="N936" s="15"/>
      <c r="O936" s="9" t="s">
        <v>326</v>
      </c>
      <c r="P936" s="9" t="s">
        <v>315</v>
      </c>
    </row>
    <row r="937" spans="2:16" ht="45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2609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7"/>
        <v>33022</v>
      </c>
      <c r="M937" s="15"/>
      <c r="N937" s="15"/>
      <c r="O937" s="9" t="s">
        <v>326</v>
      </c>
      <c r="P937" s="9" t="s">
        <v>315</v>
      </c>
    </row>
    <row r="938" spans="2:16" ht="45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2609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7"/>
        <v>399740</v>
      </c>
      <c r="M938" s="15"/>
      <c r="N938" s="15"/>
      <c r="O938" s="9" t="s">
        <v>326</v>
      </c>
      <c r="P938" s="9" t="s">
        <v>315</v>
      </c>
    </row>
    <row r="939" spans="2:16" ht="45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2610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7"/>
        <v>49920</v>
      </c>
      <c r="M939" s="15"/>
      <c r="N939" s="15"/>
      <c r="O939" s="9" t="s">
        <v>326</v>
      </c>
      <c r="P939" s="9" t="s">
        <v>315</v>
      </c>
    </row>
    <row r="940" spans="2:16" ht="45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2610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7"/>
        <v>249600</v>
      </c>
      <c r="M940" s="15"/>
      <c r="N940" s="15"/>
      <c r="O940" s="9" t="s">
        <v>3133</v>
      </c>
      <c r="P940" s="9" t="s">
        <v>318</v>
      </c>
    </row>
    <row r="941" spans="2:16" ht="45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2611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7"/>
        <v>90000</v>
      </c>
      <c r="M941" s="15"/>
      <c r="N941" s="15"/>
      <c r="O941" s="9" t="s">
        <v>326</v>
      </c>
      <c r="P941" s="9" t="s">
        <v>315</v>
      </c>
    </row>
    <row r="942" spans="2:16" ht="45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2611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7"/>
        <v>500000</v>
      </c>
      <c r="M942" s="15"/>
      <c r="N942" s="15"/>
      <c r="O942" s="9" t="s">
        <v>3133</v>
      </c>
      <c r="P942" s="9" t="s">
        <v>318</v>
      </c>
    </row>
    <row r="943" spans="2:16" ht="45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2612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7"/>
        <v>294400</v>
      </c>
      <c r="M943" s="15"/>
      <c r="N943" s="15"/>
      <c r="O943" s="9" t="s">
        <v>326</v>
      </c>
      <c r="P943" s="9" t="s">
        <v>315</v>
      </c>
    </row>
    <row r="944" spans="2:16" ht="45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2612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7"/>
        <v>3339600</v>
      </c>
      <c r="M944" s="15"/>
      <c r="N944" s="15"/>
      <c r="O944" s="9" t="s">
        <v>326</v>
      </c>
      <c r="P944" s="9" t="s">
        <v>315</v>
      </c>
    </row>
    <row r="945" spans="2:16" ht="45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2613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7"/>
        <v>1120708.8</v>
      </c>
      <c r="M945" s="15"/>
      <c r="N945" s="15"/>
      <c r="O945" s="9" t="s">
        <v>326</v>
      </c>
      <c r="P945" s="9" t="s">
        <v>315</v>
      </c>
    </row>
    <row r="946" spans="2:16" ht="45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2613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7"/>
        <v>12897500</v>
      </c>
      <c r="M946" s="15"/>
      <c r="N946" s="15"/>
      <c r="O946" s="9" t="s">
        <v>326</v>
      </c>
      <c r="P946" s="9" t="s">
        <v>315</v>
      </c>
    </row>
    <row r="947" spans="2:16" ht="45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2614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7"/>
        <v>34553.57</v>
      </c>
      <c r="M947" s="15"/>
      <c r="N947" s="15"/>
      <c r="O947" s="9" t="s">
        <v>326</v>
      </c>
      <c r="P947" s="9" t="s">
        <v>315</v>
      </c>
    </row>
    <row r="948" spans="2:16" ht="45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2614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3133</v>
      </c>
      <c r="P948" s="9" t="s">
        <v>318</v>
      </c>
    </row>
    <row r="949" spans="2:16" ht="45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2615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45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2615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3133</v>
      </c>
      <c r="P950" s="9" t="s">
        <v>318</v>
      </c>
    </row>
    <row r="951" spans="2:16" ht="45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2616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45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2616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3133</v>
      </c>
      <c r="P952" s="9" t="s">
        <v>318</v>
      </c>
    </row>
    <row r="953" spans="2:16" ht="6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2617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6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2617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3133</v>
      </c>
      <c r="P954" s="9" t="s">
        <v>318</v>
      </c>
    </row>
    <row r="955" spans="2:16" ht="45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2618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45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2618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3133</v>
      </c>
      <c r="P956" s="9" t="s">
        <v>323</v>
      </c>
    </row>
    <row r="957" spans="2:16" ht="45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2619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45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2619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3133</v>
      </c>
      <c r="P958" s="9" t="s">
        <v>323</v>
      </c>
    </row>
    <row r="959" spans="2:16" ht="45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2620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45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2620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3133</v>
      </c>
      <c r="P960" s="9" t="s">
        <v>323</v>
      </c>
    </row>
    <row r="961" spans="2:16" ht="45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2621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45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2622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45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2622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3133</v>
      </c>
      <c r="P963" s="9" t="s">
        <v>323</v>
      </c>
    </row>
    <row r="964" spans="2:16" ht="45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2623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45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2623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3133</v>
      </c>
      <c r="P965" s="9" t="s">
        <v>323</v>
      </c>
    </row>
    <row r="966" spans="2:16" ht="45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2624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45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2624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3133</v>
      </c>
      <c r="P967" s="9" t="s">
        <v>323</v>
      </c>
    </row>
    <row r="968" spans="2:16" ht="45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2625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45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2625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3133</v>
      </c>
      <c r="P969" s="9" t="s">
        <v>323</v>
      </c>
    </row>
    <row r="970" spans="2:16" ht="45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2626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45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2626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3133</v>
      </c>
      <c r="P971" s="9" t="s">
        <v>323</v>
      </c>
    </row>
    <row r="972" spans="2:16" ht="45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2627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45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2627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3133</v>
      </c>
      <c r="P973" s="9" t="s">
        <v>314</v>
      </c>
    </row>
    <row r="974" spans="2:16" ht="45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2628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45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2628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3133</v>
      </c>
      <c r="P975" s="9" t="s">
        <v>314</v>
      </c>
    </row>
    <row r="976" spans="2:16" s="16" customFormat="1" ht="45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2629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45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2630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45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2630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3133</v>
      </c>
      <c r="P978" s="9" t="s">
        <v>323</v>
      </c>
    </row>
    <row r="979" spans="2:16" ht="45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2631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45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2631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3133</v>
      </c>
      <c r="P980" s="9" t="s">
        <v>323</v>
      </c>
    </row>
    <row r="981" spans="2:16" ht="45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2632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45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2632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3133</v>
      </c>
      <c r="P982" s="9" t="s">
        <v>314</v>
      </c>
    </row>
    <row r="983" spans="2:16" ht="45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2633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45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2633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3133</v>
      </c>
      <c r="P984" s="9" t="s">
        <v>314</v>
      </c>
    </row>
    <row r="985" spans="2:16" ht="45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2634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45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2634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3133</v>
      </c>
      <c r="P986" s="9" t="s">
        <v>323</v>
      </c>
    </row>
    <row r="987" spans="2:16" ht="45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2635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45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2635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3133</v>
      </c>
      <c r="P988" s="9" t="s">
        <v>323</v>
      </c>
    </row>
    <row r="989" spans="2:16" ht="45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2636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45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2636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3133</v>
      </c>
      <c r="P990" s="9" t="s">
        <v>323</v>
      </c>
    </row>
    <row r="991" spans="2:16" ht="45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2637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45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2637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3133</v>
      </c>
      <c r="P992" s="9" t="s">
        <v>323</v>
      </c>
    </row>
    <row r="993" spans="2:16" ht="45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2638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45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2638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3133</v>
      </c>
      <c r="P994" s="9" t="s">
        <v>323</v>
      </c>
    </row>
    <row r="995" spans="2:16" ht="45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2639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45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2639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3133</v>
      </c>
      <c r="P996" s="9" t="s">
        <v>323</v>
      </c>
    </row>
    <row r="997" spans="2:16" ht="75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2640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8">K997</f>
        <v>151611.42000000001</v>
      </c>
      <c r="M997" s="15"/>
      <c r="N997" s="15"/>
      <c r="O997" s="9" t="s">
        <v>3133</v>
      </c>
      <c r="P997" s="9" t="s">
        <v>314</v>
      </c>
    </row>
    <row r="998" spans="2:16" ht="30" x14ac:dyDescent="0.2">
      <c r="B998" s="9" t="s">
        <v>3158</v>
      </c>
      <c r="C998" s="9" t="s">
        <v>62</v>
      </c>
      <c r="D998" s="17" t="s">
        <v>61</v>
      </c>
      <c r="E998" s="9" t="s">
        <v>1274</v>
      </c>
      <c r="F998" s="9" t="s">
        <v>2641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8"/>
        <v>200625</v>
      </c>
      <c r="M998" s="15"/>
      <c r="N998" s="15"/>
      <c r="O998" s="9" t="s">
        <v>3133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2642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8"/>
        <v>350000</v>
      </c>
      <c r="M999" s="15"/>
      <c r="N999" s="15"/>
      <c r="O999" s="9" t="s">
        <v>3133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2643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8"/>
        <v>489142.85</v>
      </c>
      <c r="M1000" s="15"/>
      <c r="N1000" s="15"/>
      <c r="O1000" s="9" t="s">
        <v>3133</v>
      </c>
      <c r="P1000" s="9" t="s">
        <v>314</v>
      </c>
    </row>
    <row r="1001" spans="2:16" ht="30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2644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8"/>
        <v>646875</v>
      </c>
      <c r="M1001" s="15"/>
      <c r="N1001" s="15"/>
      <c r="O1001" s="9" t="s">
        <v>326</v>
      </c>
      <c r="P1001" s="9" t="s">
        <v>315</v>
      </c>
    </row>
    <row r="1002" spans="2:16" ht="30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2645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8"/>
        <v>179276.78</v>
      </c>
      <c r="M1002" s="15"/>
      <c r="N1002" s="15"/>
      <c r="O1002" s="9" t="s">
        <v>3134</v>
      </c>
      <c r="P1002" s="9" t="s">
        <v>317</v>
      </c>
    </row>
    <row r="1003" spans="2:16" ht="30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2646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8"/>
        <v>292500</v>
      </c>
      <c r="M1003" s="15"/>
      <c r="N1003" s="15"/>
      <c r="O1003" s="9" t="s">
        <v>3133</v>
      </c>
      <c r="P1003" s="9" t="s">
        <v>318</v>
      </c>
    </row>
    <row r="1004" spans="2:16" ht="30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2647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8"/>
        <v>553571.42000000004</v>
      </c>
      <c r="M1004" s="15"/>
      <c r="N1004" s="15"/>
      <c r="O1004" s="9" t="s">
        <v>3133</v>
      </c>
      <c r="P1004" s="9" t="s">
        <v>314</v>
      </c>
    </row>
    <row r="1005" spans="2:16" ht="30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2648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8"/>
        <v>150187.5</v>
      </c>
      <c r="M1005" s="15"/>
      <c r="N1005" s="15"/>
      <c r="O1005" s="9" t="s">
        <v>3134</v>
      </c>
      <c r="P1005" s="9" t="s">
        <v>317</v>
      </c>
    </row>
    <row r="1006" spans="2:16" ht="30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2649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8"/>
        <v>211384.82</v>
      </c>
      <c r="M1006" s="15"/>
      <c r="N1006" s="15"/>
      <c r="O1006" s="9" t="s">
        <v>3133</v>
      </c>
      <c r="P1006" s="9" t="s">
        <v>314</v>
      </c>
    </row>
    <row r="1007" spans="2:16" ht="30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2650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8"/>
        <v>456428.57</v>
      </c>
      <c r="M1007" s="15"/>
      <c r="N1007" s="15"/>
      <c r="O1007" s="9" t="s">
        <v>3133</v>
      </c>
      <c r="P1007" s="9" t="s">
        <v>314</v>
      </c>
    </row>
    <row r="1008" spans="2:16" ht="30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2651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8"/>
        <v>514839.28</v>
      </c>
      <c r="M1008" s="15"/>
      <c r="N1008" s="15"/>
      <c r="O1008" s="9" t="s">
        <v>3133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2652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8"/>
        <v>232678.57</v>
      </c>
      <c r="M1009" s="15"/>
      <c r="N1009" s="15"/>
      <c r="O1009" s="9" t="s">
        <v>3134</v>
      </c>
      <c r="P1009" s="9" t="s">
        <v>322</v>
      </c>
    </row>
    <row r="1010" spans="2:16" ht="30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2653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8"/>
        <v>329828.57</v>
      </c>
      <c r="M1010" s="15"/>
      <c r="N1010" s="15"/>
      <c r="O1010" s="9" t="s">
        <v>3133</v>
      </c>
      <c r="P1010" s="9" t="s">
        <v>318</v>
      </c>
    </row>
    <row r="1011" spans="2:16" ht="30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2654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8"/>
        <v>385714.28</v>
      </c>
      <c r="M1011" s="15"/>
      <c r="N1011" s="15"/>
      <c r="O1011" s="9" t="s">
        <v>3133</v>
      </c>
      <c r="P1011" s="9" t="s">
        <v>314</v>
      </c>
    </row>
    <row r="1012" spans="2:16" ht="30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2655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8"/>
        <v>441540</v>
      </c>
      <c r="M1012" s="15"/>
      <c r="N1012" s="15"/>
      <c r="O1012" s="9" t="s">
        <v>3133</v>
      </c>
      <c r="P1012" s="9" t="s">
        <v>314</v>
      </c>
    </row>
    <row r="1013" spans="2:16" ht="30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2656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8"/>
        <v>229710.71</v>
      </c>
      <c r="M1013" s="15"/>
      <c r="N1013" s="15"/>
      <c r="O1013" s="9" t="s">
        <v>3133</v>
      </c>
      <c r="P1013" s="9" t="s">
        <v>314</v>
      </c>
    </row>
    <row r="1014" spans="2:16" ht="30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2657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8"/>
        <v>401785.71</v>
      </c>
      <c r="M1014" s="15"/>
      <c r="N1014" s="15"/>
      <c r="O1014" s="9" t="s">
        <v>3133</v>
      </c>
      <c r="P1014" s="9" t="s">
        <v>318</v>
      </c>
    </row>
    <row r="1015" spans="2:16" ht="30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2658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8"/>
        <v>164250</v>
      </c>
      <c r="M1015" s="15"/>
      <c r="N1015" s="15"/>
      <c r="O1015" s="9" t="s">
        <v>3134</v>
      </c>
      <c r="P1015" s="9" t="s">
        <v>322</v>
      </c>
    </row>
    <row r="1016" spans="2:16" ht="60" x14ac:dyDescent="0.2">
      <c r="B1016" s="9" t="s">
        <v>3158</v>
      </c>
      <c r="C1016" s="9" t="s">
        <v>182</v>
      </c>
      <c r="D1016" s="17" t="s">
        <v>181</v>
      </c>
      <c r="E1016" s="9" t="s">
        <v>1292</v>
      </c>
      <c r="F1016" s="9" t="s">
        <v>2659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8"/>
        <v>6668099.0999999996</v>
      </c>
      <c r="M1016" s="15"/>
      <c r="N1016" s="15"/>
      <c r="O1016" s="9" t="s">
        <v>3133</v>
      </c>
      <c r="P1016" s="9" t="s">
        <v>318</v>
      </c>
    </row>
    <row r="1017" spans="2:16" ht="60" x14ac:dyDescent="0.2">
      <c r="B1017" s="9" t="s">
        <v>3158</v>
      </c>
      <c r="C1017" s="9" t="s">
        <v>182</v>
      </c>
      <c r="D1017" s="17" t="s">
        <v>181</v>
      </c>
      <c r="E1017" s="9" t="s">
        <v>1293</v>
      </c>
      <c r="F1017" s="9" t="s">
        <v>2660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8"/>
        <v>9630000</v>
      </c>
      <c r="M1017" s="15"/>
      <c r="N1017" s="15"/>
      <c r="O1017" s="9" t="s">
        <v>3135</v>
      </c>
      <c r="P1017" s="9" t="s">
        <v>319</v>
      </c>
    </row>
    <row r="1018" spans="2:16" ht="105" x14ac:dyDescent="0.2">
      <c r="B1018" s="9" t="s">
        <v>3158</v>
      </c>
      <c r="C1018" s="9" t="s">
        <v>64</v>
      </c>
      <c r="D1018" s="17" t="s">
        <v>63</v>
      </c>
      <c r="E1018" s="9" t="s">
        <v>1294</v>
      </c>
      <c r="F1018" s="9" t="s">
        <v>2661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8"/>
        <v>1964285.71</v>
      </c>
      <c r="M1018" s="15"/>
      <c r="N1018" s="15"/>
      <c r="O1018" s="9" t="s">
        <v>3135</v>
      </c>
      <c r="P1018" s="9" t="s">
        <v>320</v>
      </c>
    </row>
    <row r="1019" spans="2:16" ht="45" x14ac:dyDescent="0.2">
      <c r="B1019" s="9" t="s">
        <v>3158</v>
      </c>
      <c r="C1019" s="9" t="s">
        <v>194</v>
      </c>
      <c r="D1019" s="17" t="s">
        <v>193</v>
      </c>
      <c r="E1019" s="9" t="s">
        <v>3150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8"/>
        <v>178656000</v>
      </c>
      <c r="M1019" s="15"/>
      <c r="N1019" s="15"/>
      <c r="O1019" s="9" t="s">
        <v>3133</v>
      </c>
      <c r="P1019" s="9" t="s">
        <v>314</v>
      </c>
    </row>
    <row r="1020" spans="2:16" ht="45" x14ac:dyDescent="0.2">
      <c r="B1020" s="9" t="s">
        <v>3158</v>
      </c>
      <c r="C1020" s="9" t="s">
        <v>143</v>
      </c>
      <c r="D1020" s="17" t="s">
        <v>142</v>
      </c>
      <c r="E1020" s="9" t="s">
        <v>1296</v>
      </c>
      <c r="F1020" s="9" t="s">
        <v>2663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8"/>
        <v>1945474</v>
      </c>
      <c r="M1020" s="15"/>
      <c r="N1020" s="15"/>
      <c r="O1020" s="9" t="s">
        <v>326</v>
      </c>
      <c r="P1020" s="9" t="s">
        <v>315</v>
      </c>
    </row>
    <row r="1021" spans="2:16" ht="45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2664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8"/>
        <v>277600</v>
      </c>
      <c r="M1021" s="15"/>
      <c r="N1021" s="15"/>
      <c r="O1021" s="9" t="s">
        <v>3133</v>
      </c>
      <c r="P1021" s="9" t="s">
        <v>314</v>
      </c>
    </row>
    <row r="1022" spans="2:16" ht="45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2665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8"/>
        <v>67928.570000000007</v>
      </c>
      <c r="M1022" s="15"/>
      <c r="N1022" s="15"/>
      <c r="O1022" s="9" t="s">
        <v>326</v>
      </c>
      <c r="P1022" s="9" t="s">
        <v>315</v>
      </c>
    </row>
    <row r="1023" spans="2:16" ht="45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2666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8"/>
        <v>69621.42</v>
      </c>
      <c r="M1023" s="15"/>
      <c r="N1023" s="15"/>
      <c r="O1023" s="9" t="s">
        <v>326</v>
      </c>
      <c r="P1023" s="9" t="s">
        <v>315</v>
      </c>
    </row>
    <row r="1024" spans="2:16" ht="45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2667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8"/>
        <v>204800</v>
      </c>
      <c r="M1024" s="15"/>
      <c r="N1024" s="15"/>
      <c r="O1024" s="9" t="s">
        <v>326</v>
      </c>
      <c r="P1024" s="9" t="s">
        <v>315</v>
      </c>
    </row>
    <row r="1025" spans="2:16" ht="45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2668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8"/>
        <v>182000</v>
      </c>
      <c r="M1025" s="15"/>
      <c r="N1025" s="15"/>
      <c r="O1025" s="9" t="s">
        <v>326</v>
      </c>
      <c r="P1025" s="9" t="s">
        <v>315</v>
      </c>
    </row>
    <row r="1026" spans="2:16" ht="45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2669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8"/>
        <v>219165.17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2670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8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2671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8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2672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8"/>
        <v>300952.38</v>
      </c>
      <c r="M1029" s="15"/>
      <c r="N1029" s="15"/>
      <c r="O1029" s="9" t="s">
        <v>326</v>
      </c>
      <c r="P1029" s="9" t="s">
        <v>315</v>
      </c>
    </row>
    <row r="1030" spans="2:16" ht="45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2673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8"/>
        <v>145214.28</v>
      </c>
      <c r="M1030" s="15"/>
      <c r="N1030" s="15"/>
      <c r="O1030" s="9" t="s">
        <v>3133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2674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8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2675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8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2676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8"/>
        <v>134400</v>
      </c>
      <c r="M1033" s="15"/>
      <c r="N1033" s="15"/>
      <c r="O1033" s="9" t="s">
        <v>3133</v>
      </c>
      <c r="P1033" s="9" t="s">
        <v>314</v>
      </c>
    </row>
    <row r="1034" spans="2:16" ht="45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2677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8"/>
        <v>174720</v>
      </c>
      <c r="M1034" s="15"/>
      <c r="N1034" s="15"/>
      <c r="O1034" s="9" t="s">
        <v>3133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2678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8"/>
        <v>278700</v>
      </c>
      <c r="M1035" s="15"/>
      <c r="N1035" s="15"/>
      <c r="O1035" s="9" t="s">
        <v>326</v>
      </c>
      <c r="P1035" s="9" t="s">
        <v>315</v>
      </c>
    </row>
    <row r="1036" spans="2:16" ht="45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2679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8"/>
        <v>190593.75</v>
      </c>
      <c r="M1036" s="15"/>
      <c r="N1036" s="15"/>
      <c r="O1036" s="9" t="s">
        <v>326</v>
      </c>
      <c r="P1036" s="9" t="s">
        <v>315</v>
      </c>
    </row>
    <row r="1037" spans="2:16" ht="45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2680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8"/>
        <v>203600</v>
      </c>
      <c r="M1037" s="15"/>
      <c r="N1037" s="15"/>
      <c r="O1037" s="9" t="s">
        <v>326</v>
      </c>
      <c r="P1037" s="9" t="s">
        <v>315</v>
      </c>
    </row>
    <row r="1038" spans="2:16" ht="45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2681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8"/>
        <v>228867</v>
      </c>
      <c r="M1038" s="15"/>
      <c r="N1038" s="15"/>
      <c r="O1038" s="9" t="s">
        <v>326</v>
      </c>
      <c r="P1038" s="9" t="s">
        <v>315</v>
      </c>
    </row>
    <row r="1039" spans="2:16" ht="45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2682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8"/>
        <v>247500</v>
      </c>
      <c r="M1039" s="15"/>
      <c r="N1039" s="15"/>
      <c r="O1039" s="9" t="s">
        <v>3133</v>
      </c>
      <c r="P1039" s="9" t="s">
        <v>314</v>
      </c>
    </row>
    <row r="1040" spans="2:16" ht="45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2683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8"/>
        <v>319500</v>
      </c>
      <c r="M1040" s="15"/>
      <c r="N1040" s="15"/>
      <c r="O1040" s="9" t="s">
        <v>3133</v>
      </c>
      <c r="P1040" s="9" t="s">
        <v>314</v>
      </c>
    </row>
    <row r="1041" spans="2:16" ht="4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2684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8"/>
        <v>164400</v>
      </c>
      <c r="M1041" s="15"/>
      <c r="N1041" s="15"/>
      <c r="O1041" s="9" t="s">
        <v>326</v>
      </c>
      <c r="P1041" s="9" t="s">
        <v>315</v>
      </c>
    </row>
    <row r="1042" spans="2:16" ht="4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2685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8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2686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8"/>
        <v>197857.14</v>
      </c>
      <c r="M1043" s="15"/>
      <c r="N1043" s="15"/>
      <c r="O1043" s="9" t="s">
        <v>3133</v>
      </c>
      <c r="P1043" s="9" t="s">
        <v>314</v>
      </c>
    </row>
    <row r="1044" spans="2:16" ht="45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2687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8"/>
        <v>250238.39</v>
      </c>
      <c r="M1044" s="15"/>
      <c r="N1044" s="15"/>
      <c r="O1044" s="9" t="s">
        <v>3133</v>
      </c>
      <c r="P1044" s="9" t="s">
        <v>314</v>
      </c>
    </row>
    <row r="1045" spans="2:16" ht="45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2688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8"/>
        <v>179170</v>
      </c>
      <c r="M1045" s="15"/>
      <c r="N1045" s="15"/>
      <c r="O1045" s="9" t="s">
        <v>326</v>
      </c>
      <c r="P1045" s="9" t="s">
        <v>315</v>
      </c>
    </row>
    <row r="1046" spans="2:16" ht="45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2689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8"/>
        <v>175000</v>
      </c>
      <c r="M1046" s="15"/>
      <c r="N1046" s="15"/>
      <c r="O1046" s="9" t="s">
        <v>3133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2690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8"/>
        <v>128400</v>
      </c>
      <c r="M1047" s="15"/>
      <c r="N1047" s="15"/>
      <c r="O1047" s="9" t="s">
        <v>3133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2691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8"/>
        <v>115560</v>
      </c>
      <c r="M1048" s="15"/>
      <c r="N1048" s="15"/>
      <c r="O1048" s="9" t="s">
        <v>3133</v>
      </c>
      <c r="P1048" s="9" t="s">
        <v>314</v>
      </c>
    </row>
    <row r="1049" spans="2:16" ht="45" x14ac:dyDescent="0.2">
      <c r="B1049" s="9" t="s">
        <v>3158</v>
      </c>
      <c r="C1049" s="9" t="s">
        <v>22</v>
      </c>
      <c r="D1049" s="17" t="s">
        <v>21</v>
      </c>
      <c r="E1049" s="9" t="s">
        <v>1325</v>
      </c>
      <c r="F1049" s="9" t="s">
        <v>2692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8"/>
        <v>24000000</v>
      </c>
      <c r="M1049" s="15"/>
      <c r="N1049" s="15"/>
      <c r="O1049" s="9" t="s">
        <v>326</v>
      </c>
      <c r="P1049" s="9" t="s">
        <v>315</v>
      </c>
    </row>
    <row r="1050" spans="2:16" ht="30" x14ac:dyDescent="0.2">
      <c r="B1050" s="9" t="s">
        <v>3158</v>
      </c>
      <c r="C1050" s="9" t="s">
        <v>3186</v>
      </c>
      <c r="D1050" s="9" t="s">
        <v>3187</v>
      </c>
      <c r="E1050" s="9" t="s">
        <v>1326</v>
      </c>
      <c r="F1050" s="9" t="s">
        <v>2693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8"/>
        <v>1327373.51</v>
      </c>
      <c r="M1050" s="15"/>
      <c r="N1050" s="15"/>
      <c r="O1050" s="9" t="s">
        <v>3134</v>
      </c>
      <c r="P1050" s="9" t="s">
        <v>317</v>
      </c>
    </row>
    <row r="1051" spans="2:16" ht="30" x14ac:dyDescent="0.2">
      <c r="B1051" s="9" t="s">
        <v>3158</v>
      </c>
      <c r="C1051" s="9" t="s">
        <v>196</v>
      </c>
      <c r="D1051" s="9" t="s">
        <v>195</v>
      </c>
      <c r="E1051" s="9" t="s">
        <v>1327</v>
      </c>
      <c r="F1051" s="9" t="s">
        <v>2662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3133</v>
      </c>
      <c r="P1051" s="9" t="s">
        <v>318</v>
      </c>
    </row>
    <row r="1052" spans="2:16" ht="45" x14ac:dyDescent="0.2">
      <c r="B1052" s="9" t="s">
        <v>3158</v>
      </c>
      <c r="C1052" s="9" t="s">
        <v>196</v>
      </c>
      <c r="D1052" s="9" t="s">
        <v>195</v>
      </c>
      <c r="E1052" s="9" t="s">
        <v>1328</v>
      </c>
      <c r="F1052" s="9" t="s">
        <v>2694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8"/>
        <v>169285.71</v>
      </c>
      <c r="M1052" s="15"/>
      <c r="N1052" s="6"/>
      <c r="O1052" s="9" t="s">
        <v>3135</v>
      </c>
      <c r="P1052" s="9" t="s">
        <v>316</v>
      </c>
    </row>
    <row r="1053" spans="2:16" ht="30" x14ac:dyDescent="0.2">
      <c r="B1053" s="9" t="s">
        <v>3158</v>
      </c>
      <c r="C1053" s="9" t="s">
        <v>196</v>
      </c>
      <c r="D1053" s="9" t="s">
        <v>195</v>
      </c>
      <c r="E1053" s="9" t="s">
        <v>1329</v>
      </c>
      <c r="F1053" s="9" t="s">
        <v>2695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8"/>
        <v>168333.03</v>
      </c>
      <c r="M1053" s="15"/>
      <c r="N1053" s="6"/>
      <c r="O1053" s="9" t="s">
        <v>3133</v>
      </c>
      <c r="P1053" s="9" t="s">
        <v>323</v>
      </c>
    </row>
    <row r="1054" spans="2:16" ht="75" x14ac:dyDescent="0.2">
      <c r="B1054" s="9" t="s">
        <v>3158</v>
      </c>
      <c r="C1054" s="9" t="s">
        <v>196</v>
      </c>
      <c r="D1054" s="9" t="s">
        <v>195</v>
      </c>
      <c r="E1054" s="9" t="s">
        <v>1330</v>
      </c>
      <c r="F1054" s="9" t="s">
        <v>2696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8"/>
        <v>77250</v>
      </c>
      <c r="M1054" s="15"/>
      <c r="N1054" s="6"/>
      <c r="O1054" s="9" t="s">
        <v>3135</v>
      </c>
      <c r="P1054" s="9" t="s">
        <v>316</v>
      </c>
    </row>
    <row r="1055" spans="2:16" ht="75" x14ac:dyDescent="0.2">
      <c r="B1055" s="9" t="s">
        <v>3158</v>
      </c>
      <c r="C1055" s="9" t="s">
        <v>196</v>
      </c>
      <c r="D1055" s="9" t="s">
        <v>195</v>
      </c>
      <c r="E1055" s="9" t="s">
        <v>1331</v>
      </c>
      <c r="F1055" s="9" t="s">
        <v>2697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8"/>
        <v>64761.599999999999</v>
      </c>
      <c r="M1055" s="15"/>
      <c r="N1055" s="6"/>
      <c r="O1055" s="9" t="s">
        <v>3133</v>
      </c>
      <c r="P1055" s="9" t="s">
        <v>318</v>
      </c>
    </row>
    <row r="1056" spans="2:16" ht="45" x14ac:dyDescent="0.2">
      <c r="B1056" s="9" t="s">
        <v>3158</v>
      </c>
      <c r="C1056" s="9" t="s">
        <v>196</v>
      </c>
      <c r="D1056" s="9" t="s">
        <v>195</v>
      </c>
      <c r="E1056" s="9" t="s">
        <v>1332</v>
      </c>
      <c r="F1056" s="9" t="s">
        <v>2698</v>
      </c>
      <c r="G1056" s="9" t="s">
        <v>301</v>
      </c>
      <c r="H1056" s="9" t="s">
        <v>302</v>
      </c>
      <c r="I1056" s="10">
        <v>1</v>
      </c>
      <c r="J1056" s="8">
        <v>138214.28</v>
      </c>
      <c r="K1056" s="8">
        <v>138214.28</v>
      </c>
      <c r="L1056" s="6">
        <f t="shared" si="18"/>
        <v>138214.28</v>
      </c>
      <c r="M1056" s="15"/>
      <c r="N1056" s="6"/>
      <c r="O1056" s="9" t="s">
        <v>3134</v>
      </c>
      <c r="P1056" s="9" t="s">
        <v>322</v>
      </c>
    </row>
    <row r="1057" spans="2:16" ht="30" x14ac:dyDescent="0.2">
      <c r="B1057" s="9" t="s">
        <v>3158</v>
      </c>
      <c r="C1057" s="9" t="s">
        <v>196</v>
      </c>
      <c r="D1057" s="9" t="s">
        <v>195</v>
      </c>
      <c r="E1057" s="9" t="s">
        <v>1333</v>
      </c>
      <c r="F1057" s="9" t="s">
        <v>2699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8"/>
        <v>277857.14</v>
      </c>
      <c r="M1057" s="15"/>
      <c r="N1057" s="6"/>
      <c r="O1057" s="9" t="s">
        <v>3135</v>
      </c>
      <c r="P1057" s="9" t="s">
        <v>320</v>
      </c>
    </row>
    <row r="1058" spans="2:16" ht="60" x14ac:dyDescent="0.2">
      <c r="B1058" s="9" t="s">
        <v>3158</v>
      </c>
      <c r="C1058" s="9" t="s">
        <v>196</v>
      </c>
      <c r="D1058" s="9" t="s">
        <v>195</v>
      </c>
      <c r="E1058" s="9" t="s">
        <v>1334</v>
      </c>
      <c r="F1058" s="9" t="s">
        <v>2700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8"/>
        <v>897267.85</v>
      </c>
      <c r="M1058" s="15"/>
      <c r="N1058" s="6"/>
      <c r="O1058" s="9" t="s">
        <v>3135</v>
      </c>
      <c r="P1058" s="9" t="s">
        <v>319</v>
      </c>
    </row>
    <row r="1059" spans="2:16" ht="30" x14ac:dyDescent="0.2">
      <c r="B1059" s="9" t="s">
        <v>3158</v>
      </c>
      <c r="C1059" s="9" t="s">
        <v>196</v>
      </c>
      <c r="D1059" s="9" t="s">
        <v>195</v>
      </c>
      <c r="E1059" s="9" t="s">
        <v>1335</v>
      </c>
      <c r="F1059" s="9" t="s">
        <v>2701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8"/>
        <v>153797.32</v>
      </c>
      <c r="M1059" s="15"/>
      <c r="N1059" s="6"/>
      <c r="O1059" s="9" t="s">
        <v>3134</v>
      </c>
      <c r="P1059" s="9" t="s">
        <v>317</v>
      </c>
    </row>
    <row r="1060" spans="2:16" ht="75" x14ac:dyDescent="0.2">
      <c r="B1060" s="9" t="s">
        <v>3158</v>
      </c>
      <c r="C1060" s="9" t="s">
        <v>196</v>
      </c>
      <c r="D1060" s="9" t="s">
        <v>195</v>
      </c>
      <c r="E1060" s="9" t="s">
        <v>1336</v>
      </c>
      <c r="F1060" s="9" t="s">
        <v>2702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8"/>
        <v>312500</v>
      </c>
      <c r="M1060" s="15"/>
      <c r="N1060" s="6"/>
      <c r="O1060" s="9" t="s">
        <v>3134</v>
      </c>
      <c r="P1060" s="9" t="s">
        <v>317</v>
      </c>
    </row>
    <row r="1061" spans="2:16" ht="45" x14ac:dyDescent="0.2">
      <c r="B1061" s="9" t="s">
        <v>3158</v>
      </c>
      <c r="C1061" s="9" t="s">
        <v>196</v>
      </c>
      <c r="D1061" s="9" t="s">
        <v>195</v>
      </c>
      <c r="E1061" s="9" t="s">
        <v>1337</v>
      </c>
      <c r="F1061" s="9" t="s">
        <v>2703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6" si="19">K1061</f>
        <v>1230953.57</v>
      </c>
      <c r="M1061" s="15"/>
      <c r="N1061" s="6"/>
      <c r="O1061" s="9" t="s">
        <v>3134</v>
      </c>
      <c r="P1061" s="9" t="s">
        <v>317</v>
      </c>
    </row>
    <row r="1062" spans="2:16" ht="60" x14ac:dyDescent="0.2">
      <c r="B1062" s="9" t="s">
        <v>3158</v>
      </c>
      <c r="C1062" s="9" t="s">
        <v>196</v>
      </c>
      <c r="D1062" s="9" t="s">
        <v>195</v>
      </c>
      <c r="E1062" s="9" t="s">
        <v>1338</v>
      </c>
      <c r="F1062" s="9" t="s">
        <v>2704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19"/>
        <v>316964.28000000003</v>
      </c>
      <c r="M1062" s="15"/>
      <c r="N1062" s="6"/>
      <c r="O1062" s="9" t="s">
        <v>3134</v>
      </c>
      <c r="P1062" s="9" t="s">
        <v>317</v>
      </c>
    </row>
    <row r="1063" spans="2:16" ht="30" x14ac:dyDescent="0.2">
      <c r="B1063" s="9" t="s">
        <v>3158</v>
      </c>
      <c r="C1063" s="9" t="s">
        <v>196</v>
      </c>
      <c r="D1063" s="9" t="s">
        <v>195</v>
      </c>
      <c r="E1063" s="9" t="s">
        <v>1339</v>
      </c>
      <c r="F1063" s="9" t="s">
        <v>2705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19"/>
        <v>800000</v>
      </c>
      <c r="M1063" s="15"/>
      <c r="N1063" s="6"/>
      <c r="O1063" s="9" t="s">
        <v>3133</v>
      </c>
      <c r="P1063" s="9" t="s">
        <v>323</v>
      </c>
    </row>
    <row r="1064" spans="2:16" ht="45" x14ac:dyDescent="0.2">
      <c r="B1064" s="9" t="s">
        <v>3158</v>
      </c>
      <c r="C1064" s="9" t="s">
        <v>196</v>
      </c>
      <c r="D1064" s="9" t="s">
        <v>195</v>
      </c>
      <c r="E1064" s="9" t="s">
        <v>1340</v>
      </c>
      <c r="F1064" s="9" t="s">
        <v>2706</v>
      </c>
      <c r="G1064" s="9" t="s">
        <v>301</v>
      </c>
      <c r="H1064" s="9" t="s">
        <v>302</v>
      </c>
      <c r="I1064" s="10">
        <v>1</v>
      </c>
      <c r="J1064" s="8">
        <v>1883333.92</v>
      </c>
      <c r="K1064" s="8">
        <v>1883333.92</v>
      </c>
      <c r="L1064" s="6">
        <f t="shared" si="19"/>
        <v>1883333.92</v>
      </c>
      <c r="M1064" s="15"/>
      <c r="N1064" s="6"/>
      <c r="O1064" s="9" t="s">
        <v>3134</v>
      </c>
      <c r="P1064" s="9" t="s">
        <v>317</v>
      </c>
    </row>
    <row r="1065" spans="2:16" ht="30" x14ac:dyDescent="0.2">
      <c r="B1065" s="9" t="s">
        <v>3158</v>
      </c>
      <c r="C1065" s="9" t="s">
        <v>196</v>
      </c>
      <c r="D1065" s="9" t="s">
        <v>195</v>
      </c>
      <c r="E1065" s="9" t="s">
        <v>1341</v>
      </c>
      <c r="F1065" s="9" t="s">
        <v>2707</v>
      </c>
      <c r="G1065" s="9" t="s">
        <v>301</v>
      </c>
      <c r="H1065" s="9" t="s">
        <v>302</v>
      </c>
      <c r="I1065" s="10">
        <v>1</v>
      </c>
      <c r="J1065" s="8">
        <v>1300000</v>
      </c>
      <c r="K1065" s="8">
        <v>1300000</v>
      </c>
      <c r="L1065" s="6">
        <f t="shared" si="19"/>
        <v>1300000</v>
      </c>
      <c r="M1065" s="15"/>
      <c r="N1065" s="6"/>
      <c r="O1065" s="9" t="s">
        <v>3135</v>
      </c>
      <c r="P1065" s="9" t="s">
        <v>320</v>
      </c>
    </row>
    <row r="1066" spans="2:16" ht="30" x14ac:dyDescent="0.2">
      <c r="B1066" s="9" t="s">
        <v>3158</v>
      </c>
      <c r="C1066" s="9" t="s">
        <v>196</v>
      </c>
      <c r="D1066" s="9" t="s">
        <v>195</v>
      </c>
      <c r="E1066" s="9" t="s">
        <v>1342</v>
      </c>
      <c r="F1066" s="9" t="s">
        <v>2708</v>
      </c>
      <c r="G1066" s="9" t="s">
        <v>301</v>
      </c>
      <c r="H1066" s="9" t="s">
        <v>302</v>
      </c>
      <c r="I1066" s="10">
        <v>1</v>
      </c>
      <c r="J1066" s="8">
        <v>900000</v>
      </c>
      <c r="K1066" s="8">
        <v>900000</v>
      </c>
      <c r="L1066" s="6">
        <f t="shared" si="19"/>
        <v>900000</v>
      </c>
      <c r="M1066" s="15"/>
      <c r="N1066" s="6"/>
      <c r="O1066" s="9" t="s">
        <v>3134</v>
      </c>
      <c r="P1066" s="9" t="s">
        <v>324</v>
      </c>
    </row>
    <row r="1067" spans="2:16" ht="30" x14ac:dyDescent="0.2">
      <c r="B1067" s="9" t="s">
        <v>3158</v>
      </c>
      <c r="C1067" s="9" t="s">
        <v>196</v>
      </c>
      <c r="D1067" s="9" t="s">
        <v>195</v>
      </c>
      <c r="E1067" s="9" t="s">
        <v>1343</v>
      </c>
      <c r="F1067" s="9" t="s">
        <v>2709</v>
      </c>
      <c r="G1067" s="9" t="s">
        <v>301</v>
      </c>
      <c r="H1067" s="9" t="s">
        <v>302</v>
      </c>
      <c r="I1067" s="10">
        <v>1</v>
      </c>
      <c r="J1067" s="8">
        <v>1666666.9</v>
      </c>
      <c r="K1067" s="8">
        <v>1666666.9</v>
      </c>
      <c r="L1067" s="6">
        <f t="shared" si="19"/>
        <v>1666666.9</v>
      </c>
      <c r="M1067" s="15"/>
      <c r="N1067" s="6"/>
      <c r="O1067" s="9" t="s">
        <v>3134</v>
      </c>
      <c r="P1067" s="9" t="s">
        <v>324</v>
      </c>
    </row>
    <row r="1068" spans="2:16" ht="45" x14ac:dyDescent="0.2">
      <c r="B1068" s="9" t="s">
        <v>3158</v>
      </c>
      <c r="C1068" s="9" t="s">
        <v>196</v>
      </c>
      <c r="D1068" s="9" t="s">
        <v>195</v>
      </c>
      <c r="E1068" s="9" t="s">
        <v>1344</v>
      </c>
      <c r="F1068" s="9" t="s">
        <v>2710</v>
      </c>
      <c r="G1068" s="9" t="s">
        <v>301</v>
      </c>
      <c r="H1068" s="9" t="s">
        <v>302</v>
      </c>
      <c r="I1068" s="10">
        <v>1</v>
      </c>
      <c r="J1068" s="8">
        <v>645750</v>
      </c>
      <c r="K1068" s="8">
        <v>645750</v>
      </c>
      <c r="L1068" s="6">
        <f t="shared" si="19"/>
        <v>645750</v>
      </c>
      <c r="M1068" s="15"/>
      <c r="N1068" s="6"/>
      <c r="O1068" s="9" t="s">
        <v>3134</v>
      </c>
      <c r="P1068" s="9" t="s">
        <v>322</v>
      </c>
    </row>
    <row r="1069" spans="2:16" ht="45" x14ac:dyDescent="0.2">
      <c r="B1069" s="9" t="s">
        <v>3158</v>
      </c>
      <c r="C1069" s="9" t="s">
        <v>196</v>
      </c>
      <c r="D1069" s="9" t="s">
        <v>195</v>
      </c>
      <c r="E1069" s="9" t="s">
        <v>1345</v>
      </c>
      <c r="F1069" s="9" t="s">
        <v>2711</v>
      </c>
      <c r="G1069" s="9" t="s">
        <v>301</v>
      </c>
      <c r="H1069" s="9" t="s">
        <v>302</v>
      </c>
      <c r="I1069" s="10">
        <v>1</v>
      </c>
      <c r="J1069" s="8">
        <v>221500</v>
      </c>
      <c r="K1069" s="8">
        <v>221500</v>
      </c>
      <c r="L1069" s="6">
        <f t="shared" si="19"/>
        <v>221500</v>
      </c>
      <c r="M1069" s="15"/>
      <c r="N1069" s="6"/>
      <c r="O1069" s="9" t="s">
        <v>3134</v>
      </c>
      <c r="P1069" s="9" t="s">
        <v>322</v>
      </c>
    </row>
    <row r="1070" spans="2:16" ht="30" x14ac:dyDescent="0.2">
      <c r="B1070" s="9" t="s">
        <v>3158</v>
      </c>
      <c r="C1070" s="9" t="s">
        <v>196</v>
      </c>
      <c r="D1070" s="9" t="s">
        <v>195</v>
      </c>
      <c r="E1070" s="9" t="s">
        <v>1329</v>
      </c>
      <c r="F1070" s="9" t="s">
        <v>2712</v>
      </c>
      <c r="G1070" s="9" t="s">
        <v>301</v>
      </c>
      <c r="H1070" s="9" t="s">
        <v>302</v>
      </c>
      <c r="I1070" s="10">
        <v>1</v>
      </c>
      <c r="J1070" s="8">
        <v>168333.03</v>
      </c>
      <c r="K1070" s="8">
        <v>168333.03</v>
      </c>
      <c r="L1070" s="6">
        <f t="shared" si="19"/>
        <v>168333.03</v>
      </c>
      <c r="M1070" s="15"/>
      <c r="N1070" s="6"/>
      <c r="O1070" s="9" t="s">
        <v>3133</v>
      </c>
      <c r="P1070" s="9" t="s">
        <v>323</v>
      </c>
    </row>
    <row r="1071" spans="2:16" ht="120" x14ac:dyDescent="0.2">
      <c r="B1071" s="9" t="s">
        <v>3158</v>
      </c>
      <c r="C1071" s="9" t="s">
        <v>196</v>
      </c>
      <c r="D1071" s="9" t="s">
        <v>195</v>
      </c>
      <c r="E1071" s="9" t="s">
        <v>1346</v>
      </c>
      <c r="F1071" s="9" t="s">
        <v>2713</v>
      </c>
      <c r="G1071" s="9" t="s">
        <v>301</v>
      </c>
      <c r="H1071" s="9" t="s">
        <v>302</v>
      </c>
      <c r="I1071" s="10">
        <v>1</v>
      </c>
      <c r="J1071" s="8">
        <v>258440.17</v>
      </c>
      <c r="K1071" s="8">
        <v>258440.17</v>
      </c>
      <c r="L1071" s="6">
        <f t="shared" si="19"/>
        <v>258440.17</v>
      </c>
      <c r="M1071" s="15"/>
      <c r="N1071" s="6"/>
      <c r="O1071" s="9" t="s">
        <v>3135</v>
      </c>
      <c r="P1071" s="9" t="s">
        <v>320</v>
      </c>
    </row>
    <row r="1072" spans="2:16" ht="30" x14ac:dyDescent="0.2">
      <c r="B1072" s="9" t="s">
        <v>3158</v>
      </c>
      <c r="C1072" s="9" t="s">
        <v>196</v>
      </c>
      <c r="D1072" s="9" t="s">
        <v>195</v>
      </c>
      <c r="E1072" s="9" t="s">
        <v>1347</v>
      </c>
      <c r="F1072" s="9" t="s">
        <v>2714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3133</v>
      </c>
      <c r="P1072" s="9" t="s">
        <v>323</v>
      </c>
    </row>
    <row r="1073" spans="2:16" ht="45" x14ac:dyDescent="0.2">
      <c r="B1073" s="9" t="s">
        <v>3158</v>
      </c>
      <c r="C1073" s="9" t="s">
        <v>196</v>
      </c>
      <c r="D1073" s="9" t="s">
        <v>195</v>
      </c>
      <c r="E1073" s="9" t="s">
        <v>1348</v>
      </c>
      <c r="F1073" s="9" t="s">
        <v>2715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3133</v>
      </c>
      <c r="P1073" s="9" t="s">
        <v>323</v>
      </c>
    </row>
    <row r="1074" spans="2:16" ht="30" x14ac:dyDescent="0.2">
      <c r="B1074" s="9" t="s">
        <v>3158</v>
      </c>
      <c r="C1074" s="9" t="s">
        <v>196</v>
      </c>
      <c r="D1074" s="9" t="s">
        <v>195</v>
      </c>
      <c r="E1074" s="9" t="s">
        <v>1347</v>
      </c>
      <c r="F1074" s="9" t="s">
        <v>2714</v>
      </c>
      <c r="G1074" s="9" t="s">
        <v>301</v>
      </c>
      <c r="H1074" s="9" t="s">
        <v>302</v>
      </c>
      <c r="I1074" s="10">
        <v>1</v>
      </c>
      <c r="J1074" s="8">
        <v>345833.03</v>
      </c>
      <c r="K1074" s="8">
        <v>345833.03</v>
      </c>
      <c r="L1074" s="6">
        <f t="shared" si="19"/>
        <v>345833.03</v>
      </c>
      <c r="M1074" s="6"/>
      <c r="N1074" s="6"/>
      <c r="O1074" s="9" t="s">
        <v>3133</v>
      </c>
      <c r="P1074" s="9" t="s">
        <v>323</v>
      </c>
    </row>
    <row r="1075" spans="2:16" ht="45" x14ac:dyDescent="0.2">
      <c r="B1075" s="9" t="s">
        <v>3158</v>
      </c>
      <c r="C1075" s="9" t="s">
        <v>196</v>
      </c>
      <c r="D1075" s="9" t="s">
        <v>195</v>
      </c>
      <c r="E1075" s="9" t="s">
        <v>1348</v>
      </c>
      <c r="F1075" s="9" t="s">
        <v>2715</v>
      </c>
      <c r="G1075" s="9" t="s">
        <v>301</v>
      </c>
      <c r="H1075" s="9" t="s">
        <v>302</v>
      </c>
      <c r="I1075" s="10">
        <v>1</v>
      </c>
      <c r="J1075" s="8">
        <v>369047.32</v>
      </c>
      <c r="K1075" s="8">
        <v>369047.32</v>
      </c>
      <c r="L1075" s="6">
        <f t="shared" si="19"/>
        <v>369047.32</v>
      </c>
      <c r="M1075" s="6"/>
      <c r="N1075" s="6"/>
      <c r="O1075" s="9" t="s">
        <v>3133</v>
      </c>
      <c r="P1075" s="9" t="s">
        <v>323</v>
      </c>
    </row>
    <row r="1076" spans="2:16" ht="30" x14ac:dyDescent="0.2">
      <c r="B1076" s="9" t="s">
        <v>3158</v>
      </c>
      <c r="C1076" s="9" t="s">
        <v>196</v>
      </c>
      <c r="D1076" s="9" t="s">
        <v>195</v>
      </c>
      <c r="E1076" s="9" t="s">
        <v>1349</v>
      </c>
      <c r="F1076" s="9" t="s">
        <v>2716</v>
      </c>
      <c r="G1076" s="9" t="s">
        <v>301</v>
      </c>
      <c r="H1076" s="9" t="s">
        <v>302</v>
      </c>
      <c r="I1076" s="10">
        <v>1</v>
      </c>
      <c r="J1076" s="8">
        <v>450000</v>
      </c>
      <c r="K1076" s="8">
        <v>450000</v>
      </c>
      <c r="L1076" s="6">
        <f t="shared" si="19"/>
        <v>450000</v>
      </c>
      <c r="M1076" s="6"/>
      <c r="N1076" s="6"/>
      <c r="O1076" s="9" t="s">
        <v>3135</v>
      </c>
      <c r="P1076" s="9" t="s">
        <v>320</v>
      </c>
    </row>
    <row r="1077" spans="2:16" ht="30" x14ac:dyDescent="0.2">
      <c r="B1077" s="9" t="s">
        <v>3158</v>
      </c>
      <c r="C1077" s="9" t="s">
        <v>196</v>
      </c>
      <c r="D1077" s="9" t="s">
        <v>195</v>
      </c>
      <c r="E1077" s="9" t="s">
        <v>1350</v>
      </c>
      <c r="F1077" s="9" t="s">
        <v>2717</v>
      </c>
      <c r="G1077" s="9" t="s">
        <v>301</v>
      </c>
      <c r="H1077" s="9" t="s">
        <v>302</v>
      </c>
      <c r="I1077" s="10">
        <v>1</v>
      </c>
      <c r="J1077" s="8">
        <v>106666.96</v>
      </c>
      <c r="K1077" s="8">
        <v>106666.96</v>
      </c>
      <c r="L1077" s="6">
        <f t="shared" si="19"/>
        <v>106666.96</v>
      </c>
      <c r="M1077" s="6"/>
      <c r="N1077" s="6"/>
      <c r="O1077" s="9" t="s">
        <v>3133</v>
      </c>
      <c r="P1077" s="9" t="s">
        <v>318</v>
      </c>
    </row>
    <row r="1078" spans="2:16" ht="60" x14ac:dyDescent="0.2">
      <c r="B1078" s="9" t="s">
        <v>249</v>
      </c>
      <c r="C1078" s="9" t="s">
        <v>196</v>
      </c>
      <c r="D1078" s="9" t="s">
        <v>195</v>
      </c>
      <c r="E1078" s="9" t="s">
        <v>1351</v>
      </c>
      <c r="F1078" s="9" t="s">
        <v>2718</v>
      </c>
      <c r="G1078" s="9" t="s">
        <v>301</v>
      </c>
      <c r="H1078" s="9" t="s">
        <v>302</v>
      </c>
      <c r="I1078" s="10">
        <v>1</v>
      </c>
      <c r="J1078" s="8">
        <v>39768.75</v>
      </c>
      <c r="K1078" s="8">
        <v>39768.75</v>
      </c>
      <c r="L1078" s="6">
        <f t="shared" si="19"/>
        <v>39768.75</v>
      </c>
      <c r="M1078" s="6"/>
      <c r="N1078" s="6"/>
      <c r="O1078" s="9" t="s">
        <v>3133</v>
      </c>
      <c r="P1078" s="9" t="s">
        <v>318</v>
      </c>
    </row>
    <row r="1079" spans="2:16" ht="45" x14ac:dyDescent="0.2">
      <c r="B1079" s="9" t="s">
        <v>274</v>
      </c>
      <c r="C1079" s="9" t="s">
        <v>196</v>
      </c>
      <c r="D1079" s="9" t="s">
        <v>195</v>
      </c>
      <c r="E1079" s="9" t="s">
        <v>1351</v>
      </c>
      <c r="F1079" s="9" t="s">
        <v>2719</v>
      </c>
      <c r="G1079" s="9" t="s">
        <v>301</v>
      </c>
      <c r="H1079" s="9" t="s">
        <v>302</v>
      </c>
      <c r="I1079" s="10">
        <v>1</v>
      </c>
      <c r="J1079" s="8">
        <v>56000</v>
      </c>
      <c r="K1079" s="8">
        <v>56000</v>
      </c>
      <c r="L1079" s="6">
        <f t="shared" si="19"/>
        <v>56000</v>
      </c>
      <c r="M1079" s="6"/>
      <c r="N1079" s="6"/>
      <c r="O1079" s="9" t="s">
        <v>3134</v>
      </c>
      <c r="P1079" s="9" t="s">
        <v>317</v>
      </c>
    </row>
    <row r="1080" spans="2:16" ht="45" x14ac:dyDescent="0.2">
      <c r="B1080" s="9" t="s">
        <v>275</v>
      </c>
      <c r="C1080" s="9" t="s">
        <v>196</v>
      </c>
      <c r="D1080" s="9" t="s">
        <v>195</v>
      </c>
      <c r="E1080" s="9" t="s">
        <v>1351</v>
      </c>
      <c r="F1080" s="9" t="s">
        <v>2720</v>
      </c>
      <c r="G1080" s="9" t="s">
        <v>301</v>
      </c>
      <c r="H1080" s="9" t="s">
        <v>302</v>
      </c>
      <c r="I1080" s="10">
        <v>1</v>
      </c>
      <c r="J1080" s="8">
        <v>32061.599999999999</v>
      </c>
      <c r="K1080" s="8">
        <v>32061.599999999999</v>
      </c>
      <c r="L1080" s="6">
        <f t="shared" si="19"/>
        <v>32061.599999999999</v>
      </c>
      <c r="M1080" s="6"/>
      <c r="N1080" s="6"/>
      <c r="O1080" s="9" t="s">
        <v>3134</v>
      </c>
      <c r="P1080" s="9" t="s">
        <v>322</v>
      </c>
    </row>
    <row r="1081" spans="2:16" ht="45" x14ac:dyDescent="0.2">
      <c r="B1081" s="9" t="s">
        <v>276</v>
      </c>
      <c r="C1081" s="9" t="s">
        <v>196</v>
      </c>
      <c r="D1081" s="9" t="s">
        <v>195</v>
      </c>
      <c r="E1081" s="9" t="s">
        <v>1351</v>
      </c>
      <c r="F1081" s="9" t="s">
        <v>2721</v>
      </c>
      <c r="G1081" s="9" t="s">
        <v>301</v>
      </c>
      <c r="H1081" s="9" t="s">
        <v>302</v>
      </c>
      <c r="I1081" s="10">
        <v>1</v>
      </c>
      <c r="J1081" s="8">
        <v>25000</v>
      </c>
      <c r="K1081" s="8">
        <v>25000</v>
      </c>
      <c r="L1081" s="6">
        <f t="shared" si="19"/>
        <v>25000</v>
      </c>
      <c r="M1081" s="6"/>
      <c r="N1081" s="6"/>
      <c r="O1081" s="9" t="s">
        <v>3133</v>
      </c>
      <c r="P1081" s="9" t="s">
        <v>323</v>
      </c>
    </row>
    <row r="1082" spans="2:16" ht="60" x14ac:dyDescent="0.2">
      <c r="B1082" s="9" t="s">
        <v>279</v>
      </c>
      <c r="C1082" s="9" t="s">
        <v>196</v>
      </c>
      <c r="D1082" s="9" t="s">
        <v>195</v>
      </c>
      <c r="E1082" s="9" t="s">
        <v>1351</v>
      </c>
      <c r="F1082" s="9" t="s">
        <v>2722</v>
      </c>
      <c r="G1082" s="9" t="s">
        <v>301</v>
      </c>
      <c r="H1082" s="9" t="s">
        <v>302</v>
      </c>
      <c r="I1082" s="10">
        <v>1</v>
      </c>
      <c r="J1082" s="8">
        <v>59919.64</v>
      </c>
      <c r="K1082" s="8">
        <v>59919.64</v>
      </c>
      <c r="L1082" s="6">
        <f t="shared" si="19"/>
        <v>59919.64</v>
      </c>
      <c r="M1082" s="6"/>
      <c r="N1082" s="6"/>
      <c r="O1082" s="9" t="s">
        <v>3135</v>
      </c>
      <c r="P1082" s="9" t="s">
        <v>316</v>
      </c>
    </row>
    <row r="1083" spans="2:16" ht="60" x14ac:dyDescent="0.2">
      <c r="B1083" s="9" t="s">
        <v>278</v>
      </c>
      <c r="C1083" s="9" t="s">
        <v>196</v>
      </c>
      <c r="D1083" s="9" t="s">
        <v>195</v>
      </c>
      <c r="E1083" s="9" t="s">
        <v>1351</v>
      </c>
      <c r="F1083" s="9" t="s">
        <v>2723</v>
      </c>
      <c r="G1083" s="9" t="s">
        <v>301</v>
      </c>
      <c r="H1083" s="9" t="s">
        <v>302</v>
      </c>
      <c r="I1083" s="10">
        <v>1</v>
      </c>
      <c r="J1083" s="8">
        <v>50666.96</v>
      </c>
      <c r="K1083" s="8">
        <v>50666.96</v>
      </c>
      <c r="L1083" s="6">
        <f t="shared" si="19"/>
        <v>50666.96</v>
      </c>
      <c r="M1083" s="6"/>
      <c r="N1083" s="6"/>
      <c r="O1083" s="9" t="s">
        <v>3134</v>
      </c>
      <c r="P1083" s="9" t="s">
        <v>324</v>
      </c>
    </row>
    <row r="1084" spans="2:16" ht="45" x14ac:dyDescent="0.2">
      <c r="B1084" s="9" t="s">
        <v>247</v>
      </c>
      <c r="C1084" s="9" t="s">
        <v>196</v>
      </c>
      <c r="D1084" s="9" t="s">
        <v>195</v>
      </c>
      <c r="E1084" s="9" t="s">
        <v>1351</v>
      </c>
      <c r="F1084" s="9" t="s">
        <v>2724</v>
      </c>
      <c r="G1084" s="9" t="s">
        <v>301</v>
      </c>
      <c r="H1084" s="9" t="s">
        <v>302</v>
      </c>
      <c r="I1084" s="10">
        <v>1</v>
      </c>
      <c r="J1084" s="8">
        <v>71333.03</v>
      </c>
      <c r="K1084" s="8">
        <v>71333.03</v>
      </c>
      <c r="L1084" s="6">
        <f t="shared" si="19"/>
        <v>71333.03</v>
      </c>
      <c r="M1084" s="6"/>
      <c r="N1084" s="6"/>
      <c r="O1084" s="9" t="s">
        <v>3133</v>
      </c>
      <c r="P1084" s="9" t="s">
        <v>314</v>
      </c>
    </row>
    <row r="1085" spans="2:16" ht="30" x14ac:dyDescent="0.2">
      <c r="B1085" s="9" t="s">
        <v>3158</v>
      </c>
      <c r="C1085" s="9" t="s">
        <v>145</v>
      </c>
      <c r="D1085" s="9" t="s">
        <v>144</v>
      </c>
      <c r="E1085" s="9" t="s">
        <v>1352</v>
      </c>
      <c r="F1085" s="9" t="s">
        <v>2725</v>
      </c>
      <c r="G1085" s="9" t="s">
        <v>390</v>
      </c>
      <c r="H1085" s="9" t="s">
        <v>302</v>
      </c>
      <c r="I1085" s="10">
        <v>1</v>
      </c>
      <c r="J1085" s="8">
        <v>580000</v>
      </c>
      <c r="K1085" s="8">
        <v>580000</v>
      </c>
      <c r="L1085" s="6">
        <f t="shared" si="19"/>
        <v>580000</v>
      </c>
      <c r="M1085" s="6"/>
      <c r="N1085" s="6"/>
      <c r="O1085" s="9" t="s">
        <v>3136</v>
      </c>
      <c r="P1085" s="9" t="s">
        <v>321</v>
      </c>
    </row>
    <row r="1086" spans="2:16" ht="30" x14ac:dyDescent="0.2">
      <c r="B1086" s="9" t="s">
        <v>3158</v>
      </c>
      <c r="C1086" s="9" t="s">
        <v>36</v>
      </c>
      <c r="D1086" s="9" t="s">
        <v>35</v>
      </c>
      <c r="E1086" s="9" t="s">
        <v>36</v>
      </c>
      <c r="F1086" s="9" t="s">
        <v>35</v>
      </c>
      <c r="G1086" s="9" t="s">
        <v>298</v>
      </c>
      <c r="H1086" s="9" t="s">
        <v>302</v>
      </c>
      <c r="I1086" s="10">
        <v>1</v>
      </c>
      <c r="J1086" s="8">
        <v>36000000</v>
      </c>
      <c r="K1086" s="8">
        <v>36000000</v>
      </c>
      <c r="L1086" s="6">
        <f t="shared" si="19"/>
        <v>36000000</v>
      </c>
      <c r="M1086" s="6"/>
      <c r="N1086" s="6"/>
      <c r="O1086" s="9" t="s">
        <v>3133</v>
      </c>
      <c r="P1086" s="9" t="s">
        <v>314</v>
      </c>
    </row>
    <row r="1087" spans="2:16" ht="45" x14ac:dyDescent="0.2">
      <c r="B1087" s="9" t="s">
        <v>3158</v>
      </c>
      <c r="C1087" s="9" t="s">
        <v>147</v>
      </c>
      <c r="D1087" s="9" t="s">
        <v>146</v>
      </c>
      <c r="E1087" s="9" t="s">
        <v>1353</v>
      </c>
      <c r="F1087" s="9" t="s">
        <v>2726</v>
      </c>
      <c r="G1087" s="9" t="s">
        <v>303</v>
      </c>
      <c r="H1087" s="9" t="s">
        <v>302</v>
      </c>
      <c r="I1087" s="10">
        <v>1</v>
      </c>
      <c r="J1087" s="8">
        <v>1041900</v>
      </c>
      <c r="K1087" s="8">
        <v>1041900</v>
      </c>
      <c r="L1087" s="6">
        <f t="shared" ref="L1087:L1095" si="20">K1087</f>
        <v>1041900</v>
      </c>
      <c r="M1087" s="6"/>
      <c r="N1087" s="6"/>
      <c r="O1087" s="9" t="s">
        <v>326</v>
      </c>
      <c r="P1087" s="9" t="s">
        <v>315</v>
      </c>
    </row>
    <row r="1088" spans="2:16" ht="45" x14ac:dyDescent="0.2">
      <c r="B1088" s="9" t="s">
        <v>3158</v>
      </c>
      <c r="C1088" s="9" t="s">
        <v>147</v>
      </c>
      <c r="D1088" s="9" t="s">
        <v>146</v>
      </c>
      <c r="E1088" s="9" t="s">
        <v>1353</v>
      </c>
      <c r="F1088" s="9" t="s">
        <v>2726</v>
      </c>
      <c r="G1088" s="9" t="s">
        <v>298</v>
      </c>
      <c r="H1088" s="9" t="s">
        <v>302</v>
      </c>
      <c r="I1088" s="10">
        <v>1</v>
      </c>
      <c r="J1088" s="8">
        <v>3693648.21</v>
      </c>
      <c r="K1088" s="8">
        <v>3693648.21</v>
      </c>
      <c r="L1088" s="6">
        <f t="shared" si="20"/>
        <v>3693648.21</v>
      </c>
      <c r="M1088" s="6"/>
      <c r="N1088" s="6"/>
      <c r="O1088" s="9" t="s">
        <v>3133</v>
      </c>
      <c r="P1088" s="9" t="s">
        <v>314</v>
      </c>
    </row>
    <row r="1089" spans="2:16" ht="60" x14ac:dyDescent="0.2">
      <c r="B1089" s="9" t="s">
        <v>3158</v>
      </c>
      <c r="C1089" s="9" t="s">
        <v>147</v>
      </c>
      <c r="D1089" s="9" t="s">
        <v>146</v>
      </c>
      <c r="E1089" s="9" t="s">
        <v>1354</v>
      </c>
      <c r="F1089" s="9" t="s">
        <v>2727</v>
      </c>
      <c r="G1089" s="9" t="s">
        <v>303</v>
      </c>
      <c r="H1089" s="9" t="s">
        <v>302</v>
      </c>
      <c r="I1089" s="10">
        <v>1</v>
      </c>
      <c r="J1089" s="8">
        <v>2083800</v>
      </c>
      <c r="K1089" s="8">
        <v>2083800</v>
      </c>
      <c r="L1089" s="6">
        <f t="shared" si="20"/>
        <v>2083800</v>
      </c>
      <c r="M1089" s="6"/>
      <c r="N1089" s="6"/>
      <c r="O1089" s="9" t="s">
        <v>326</v>
      </c>
      <c r="P1089" s="9" t="s">
        <v>315</v>
      </c>
    </row>
    <row r="1090" spans="2:16" ht="60" x14ac:dyDescent="0.2">
      <c r="B1090" s="9" t="s">
        <v>3158</v>
      </c>
      <c r="C1090" s="9" t="s">
        <v>147</v>
      </c>
      <c r="D1090" s="9" t="s">
        <v>146</v>
      </c>
      <c r="E1090" s="9" t="s">
        <v>1354</v>
      </c>
      <c r="F1090" s="9" t="s">
        <v>2727</v>
      </c>
      <c r="G1090" s="9" t="s">
        <v>298</v>
      </c>
      <c r="H1090" s="9" t="s">
        <v>302</v>
      </c>
      <c r="I1090" s="10">
        <v>1</v>
      </c>
      <c r="J1090" s="8">
        <v>7387296.4199999999</v>
      </c>
      <c r="K1090" s="8">
        <v>7387296.4199999999</v>
      </c>
      <c r="L1090" s="6">
        <f t="shared" si="20"/>
        <v>7387296.4199999999</v>
      </c>
      <c r="M1090" s="6"/>
      <c r="N1090" s="6"/>
      <c r="O1090" s="9" t="s">
        <v>3133</v>
      </c>
      <c r="P1090" s="9" t="s">
        <v>314</v>
      </c>
    </row>
    <row r="1091" spans="2:16" ht="60" x14ac:dyDescent="0.2">
      <c r="B1091" s="9" t="s">
        <v>3158</v>
      </c>
      <c r="C1091" s="9" t="s">
        <v>147</v>
      </c>
      <c r="D1091" s="9" t="s">
        <v>146</v>
      </c>
      <c r="E1091" s="9" t="s">
        <v>1355</v>
      </c>
      <c r="F1091" s="9" t="s">
        <v>2728</v>
      </c>
      <c r="G1091" s="9" t="s">
        <v>303</v>
      </c>
      <c r="H1091" s="9" t="s">
        <v>302</v>
      </c>
      <c r="I1091" s="10">
        <v>1</v>
      </c>
      <c r="J1091" s="8">
        <v>3125700</v>
      </c>
      <c r="K1091" s="8">
        <v>3125700</v>
      </c>
      <c r="L1091" s="6">
        <f t="shared" si="20"/>
        <v>3125700</v>
      </c>
      <c r="M1091" s="6"/>
      <c r="N1091" s="6"/>
      <c r="O1091" s="9" t="s">
        <v>326</v>
      </c>
      <c r="P1091" s="9" t="s">
        <v>315</v>
      </c>
    </row>
    <row r="1092" spans="2:16" ht="60" x14ac:dyDescent="0.2">
      <c r="B1092" s="9" t="s">
        <v>3158</v>
      </c>
      <c r="C1092" s="9" t="s">
        <v>147</v>
      </c>
      <c r="D1092" s="9" t="s">
        <v>146</v>
      </c>
      <c r="E1092" s="9" t="s">
        <v>1355</v>
      </c>
      <c r="F1092" s="9" t="s">
        <v>2728</v>
      </c>
      <c r="G1092" s="9" t="s">
        <v>298</v>
      </c>
      <c r="H1092" s="9" t="s">
        <v>302</v>
      </c>
      <c r="I1092" s="10">
        <v>1</v>
      </c>
      <c r="J1092" s="8">
        <v>11080944.640000001</v>
      </c>
      <c r="K1092" s="8">
        <v>11080944.640000001</v>
      </c>
      <c r="L1092" s="6">
        <f t="shared" si="20"/>
        <v>11080944.640000001</v>
      </c>
      <c r="M1092" s="6"/>
      <c r="N1092" s="6"/>
      <c r="O1092" s="9" t="s">
        <v>3133</v>
      </c>
      <c r="P1092" s="9" t="s">
        <v>314</v>
      </c>
    </row>
    <row r="1093" spans="2:16" ht="60" x14ac:dyDescent="0.2">
      <c r="B1093" s="9" t="s">
        <v>3158</v>
      </c>
      <c r="C1093" s="9" t="s">
        <v>147</v>
      </c>
      <c r="D1093" s="9" t="s">
        <v>146</v>
      </c>
      <c r="E1093" s="9" t="s">
        <v>1356</v>
      </c>
      <c r="F1093" s="9" t="s">
        <v>2729</v>
      </c>
      <c r="G1093" s="9" t="s">
        <v>303</v>
      </c>
      <c r="H1093" s="9" t="s">
        <v>302</v>
      </c>
      <c r="I1093" s="10">
        <v>1</v>
      </c>
      <c r="J1093" s="8">
        <v>757767</v>
      </c>
      <c r="K1093" s="8">
        <v>757767</v>
      </c>
      <c r="L1093" s="6">
        <f t="shared" si="20"/>
        <v>757767</v>
      </c>
      <c r="M1093" s="6"/>
      <c r="N1093" s="6"/>
      <c r="O1093" s="9" t="s">
        <v>326</v>
      </c>
      <c r="P1093" s="9" t="s">
        <v>315</v>
      </c>
    </row>
    <row r="1094" spans="2:16" ht="60" x14ac:dyDescent="0.2">
      <c r="B1094" s="9" t="s">
        <v>3158</v>
      </c>
      <c r="C1094" s="9" t="s">
        <v>147</v>
      </c>
      <c r="D1094" s="9" t="s">
        <v>146</v>
      </c>
      <c r="E1094" s="9" t="s">
        <v>1356</v>
      </c>
      <c r="F1094" s="9" t="s">
        <v>2729</v>
      </c>
      <c r="G1094" s="9" t="s">
        <v>298</v>
      </c>
      <c r="H1094" s="9" t="s">
        <v>302</v>
      </c>
      <c r="I1094" s="10">
        <v>1</v>
      </c>
      <c r="J1094" s="8">
        <v>3078040.17</v>
      </c>
      <c r="K1094" s="8">
        <v>3078040.17</v>
      </c>
      <c r="L1094" s="6">
        <f t="shared" si="20"/>
        <v>3078040.17</v>
      </c>
      <c r="M1094" s="6"/>
      <c r="N1094" s="6"/>
      <c r="O1094" s="9" t="s">
        <v>3133</v>
      </c>
      <c r="P1094" s="9" t="s">
        <v>314</v>
      </c>
    </row>
    <row r="1095" spans="2:16" ht="60" x14ac:dyDescent="0.2">
      <c r="B1095" s="9" t="s">
        <v>3158</v>
      </c>
      <c r="C1095" s="9" t="s">
        <v>147</v>
      </c>
      <c r="D1095" s="9" t="s">
        <v>146</v>
      </c>
      <c r="E1095" s="9" t="s">
        <v>1357</v>
      </c>
      <c r="F1095" s="9" t="s">
        <v>2730</v>
      </c>
      <c r="G1095" s="9" t="s">
        <v>303</v>
      </c>
      <c r="H1095" s="9" t="s">
        <v>302</v>
      </c>
      <c r="I1095" s="10">
        <v>1</v>
      </c>
      <c r="J1095" s="8">
        <v>757767</v>
      </c>
      <c r="K1095" s="8">
        <v>757767</v>
      </c>
      <c r="L1095" s="6">
        <f t="shared" si="20"/>
        <v>757767</v>
      </c>
      <c r="M1095" s="6"/>
      <c r="N1095" s="6"/>
      <c r="O1095" s="9" t="s">
        <v>326</v>
      </c>
      <c r="P1095" s="9" t="s">
        <v>315</v>
      </c>
    </row>
    <row r="1096" spans="2:16" ht="60" x14ac:dyDescent="0.2">
      <c r="B1096" s="9" t="s">
        <v>3158</v>
      </c>
      <c r="C1096" s="9" t="s">
        <v>147</v>
      </c>
      <c r="D1096" s="9" t="s">
        <v>146</v>
      </c>
      <c r="E1096" s="9" t="s">
        <v>1357</v>
      </c>
      <c r="F1096" s="9" t="s">
        <v>2730</v>
      </c>
      <c r="G1096" s="9" t="s">
        <v>298</v>
      </c>
      <c r="H1096" s="9" t="s">
        <v>302</v>
      </c>
      <c r="I1096" s="10">
        <v>1</v>
      </c>
      <c r="J1096" s="8">
        <v>3078040.17</v>
      </c>
      <c r="K1096" s="8">
        <v>3078040.17</v>
      </c>
      <c r="L1096" s="6">
        <f t="shared" ref="L1096:L1098" si="21">K1096</f>
        <v>3078040.17</v>
      </c>
      <c r="M1096" s="6"/>
      <c r="N1096" s="6"/>
      <c r="O1096" s="9" t="s">
        <v>3133</v>
      </c>
      <c r="P1096" s="9" t="s">
        <v>314</v>
      </c>
    </row>
    <row r="1097" spans="2:16" ht="60" x14ac:dyDescent="0.2">
      <c r="B1097" s="9" t="s">
        <v>3158</v>
      </c>
      <c r="C1097" s="9" t="s">
        <v>147</v>
      </c>
      <c r="D1097" s="9" t="s">
        <v>146</v>
      </c>
      <c r="E1097" s="9" t="s">
        <v>1358</v>
      </c>
      <c r="F1097" s="9" t="s">
        <v>2731</v>
      </c>
      <c r="G1097" s="9" t="s">
        <v>301</v>
      </c>
      <c r="H1097" s="9" t="s">
        <v>302</v>
      </c>
      <c r="I1097" s="10">
        <v>1</v>
      </c>
      <c r="J1097" s="8">
        <v>1026013.39</v>
      </c>
      <c r="K1097" s="8">
        <v>1026013.39</v>
      </c>
      <c r="L1097" s="6">
        <f t="shared" si="21"/>
        <v>1026013.39</v>
      </c>
      <c r="M1097" s="6"/>
      <c r="N1097" s="6"/>
      <c r="O1097" s="9" t="s">
        <v>326</v>
      </c>
      <c r="P1097" s="9" t="s">
        <v>315</v>
      </c>
    </row>
    <row r="1098" spans="2:16" ht="60" x14ac:dyDescent="0.2">
      <c r="B1098" s="9" t="s">
        <v>3158</v>
      </c>
      <c r="C1098" s="9" t="s">
        <v>147</v>
      </c>
      <c r="D1098" s="9" t="s">
        <v>146</v>
      </c>
      <c r="E1098" s="9" t="s">
        <v>1358</v>
      </c>
      <c r="F1098" s="9" t="s">
        <v>2731</v>
      </c>
      <c r="G1098" s="9" t="s">
        <v>298</v>
      </c>
      <c r="H1098" s="9" t="s">
        <v>302</v>
      </c>
      <c r="I1098" s="10">
        <v>1</v>
      </c>
      <c r="J1098" s="8">
        <v>3078040.17</v>
      </c>
      <c r="K1098" s="8">
        <v>3078040.17</v>
      </c>
      <c r="L1098" s="6">
        <f t="shared" si="21"/>
        <v>3078040.17</v>
      </c>
      <c r="M1098" s="6"/>
      <c r="N1098" s="6"/>
      <c r="O1098" s="9" t="s">
        <v>3133</v>
      </c>
      <c r="P1098" s="9" t="s">
        <v>314</v>
      </c>
    </row>
    <row r="1099" spans="2:16" ht="60" x14ac:dyDescent="0.2">
      <c r="B1099" s="9" t="s">
        <v>3158</v>
      </c>
      <c r="C1099" s="9" t="s">
        <v>147</v>
      </c>
      <c r="D1099" s="9" t="s">
        <v>146</v>
      </c>
      <c r="E1099" s="9" t="s">
        <v>1359</v>
      </c>
      <c r="F1099" s="9" t="s">
        <v>2732</v>
      </c>
      <c r="G1099" s="9" t="s">
        <v>303</v>
      </c>
      <c r="H1099" s="9" t="s">
        <v>302</v>
      </c>
      <c r="I1099" s="10">
        <v>1</v>
      </c>
      <c r="J1099" s="8">
        <v>744000</v>
      </c>
      <c r="K1099" s="8">
        <v>744000</v>
      </c>
      <c r="L1099" s="6">
        <f t="shared" ref="L1099:L1111" si="22">K1099</f>
        <v>744000</v>
      </c>
      <c r="M1099" s="6"/>
      <c r="N1099" s="6"/>
      <c r="O1099" s="9" t="s">
        <v>326</v>
      </c>
      <c r="P1099" s="9" t="s">
        <v>315</v>
      </c>
    </row>
    <row r="1100" spans="2:16" ht="60" x14ac:dyDescent="0.2">
      <c r="B1100" s="9" t="s">
        <v>3158</v>
      </c>
      <c r="C1100" s="9" t="s">
        <v>147</v>
      </c>
      <c r="D1100" s="9" t="s">
        <v>146</v>
      </c>
      <c r="E1100" s="9" t="s">
        <v>1359</v>
      </c>
      <c r="F1100" s="9" t="s">
        <v>2732</v>
      </c>
      <c r="G1100" s="9" t="s">
        <v>298</v>
      </c>
      <c r="H1100" s="9" t="s">
        <v>302</v>
      </c>
      <c r="I1100" s="10">
        <v>1</v>
      </c>
      <c r="J1100" s="8">
        <v>3078040.17</v>
      </c>
      <c r="K1100" s="8">
        <v>3078040.17</v>
      </c>
      <c r="L1100" s="6">
        <f t="shared" si="22"/>
        <v>3078040.17</v>
      </c>
      <c r="M1100" s="6"/>
      <c r="N1100" s="6"/>
      <c r="O1100" s="9" t="s">
        <v>3133</v>
      </c>
      <c r="P1100" s="9" t="s">
        <v>314</v>
      </c>
    </row>
    <row r="1101" spans="2:16" ht="60" x14ac:dyDescent="0.2">
      <c r="B1101" s="9" t="s">
        <v>3158</v>
      </c>
      <c r="C1101" s="9" t="s">
        <v>147</v>
      </c>
      <c r="D1101" s="9" t="s">
        <v>146</v>
      </c>
      <c r="E1101" s="9" t="s">
        <v>1360</v>
      </c>
      <c r="F1101" s="9" t="s">
        <v>2733</v>
      </c>
      <c r="G1101" s="9" t="s">
        <v>303</v>
      </c>
      <c r="H1101" s="9" t="s">
        <v>302</v>
      </c>
      <c r="I1101" s="10">
        <v>1</v>
      </c>
      <c r="J1101" s="8">
        <v>756000</v>
      </c>
      <c r="K1101" s="8">
        <v>756000</v>
      </c>
      <c r="L1101" s="6">
        <f t="shared" si="22"/>
        <v>756000</v>
      </c>
      <c r="M1101" s="6"/>
      <c r="N1101" s="6"/>
      <c r="O1101" s="9" t="s">
        <v>326</v>
      </c>
      <c r="P1101" s="9" t="s">
        <v>315</v>
      </c>
    </row>
    <row r="1102" spans="2:16" ht="60" x14ac:dyDescent="0.2">
      <c r="B1102" s="9" t="s">
        <v>3158</v>
      </c>
      <c r="C1102" s="9" t="s">
        <v>147</v>
      </c>
      <c r="D1102" s="9" t="s">
        <v>146</v>
      </c>
      <c r="E1102" s="9" t="s">
        <v>1360</v>
      </c>
      <c r="F1102" s="9" t="s">
        <v>2733</v>
      </c>
      <c r="G1102" s="9" t="s">
        <v>298</v>
      </c>
      <c r="H1102" s="9" t="s">
        <v>302</v>
      </c>
      <c r="I1102" s="10">
        <v>1</v>
      </c>
      <c r="J1102" s="8">
        <v>3078040.17</v>
      </c>
      <c r="K1102" s="8">
        <v>3078040.17</v>
      </c>
      <c r="L1102" s="6">
        <f t="shared" si="22"/>
        <v>3078040.17</v>
      </c>
      <c r="M1102" s="6"/>
      <c r="N1102" s="6"/>
      <c r="O1102" s="9" t="s">
        <v>3133</v>
      </c>
      <c r="P1102" s="9" t="s">
        <v>314</v>
      </c>
    </row>
    <row r="1103" spans="2:16" ht="60" x14ac:dyDescent="0.2">
      <c r="B1103" s="9" t="s">
        <v>3158</v>
      </c>
      <c r="C1103" s="9" t="s">
        <v>147</v>
      </c>
      <c r="D1103" s="9" t="s">
        <v>146</v>
      </c>
      <c r="E1103" s="9" t="s">
        <v>1361</v>
      </c>
      <c r="F1103" s="9" t="s">
        <v>2734</v>
      </c>
      <c r="G1103" s="9" t="s">
        <v>303</v>
      </c>
      <c r="H1103" s="9" t="s">
        <v>302</v>
      </c>
      <c r="I1103" s="10">
        <v>1</v>
      </c>
      <c r="J1103" s="8">
        <v>1515000</v>
      </c>
      <c r="K1103" s="8">
        <v>1515000</v>
      </c>
      <c r="L1103" s="6">
        <f t="shared" si="22"/>
        <v>1515000</v>
      </c>
      <c r="M1103" s="6"/>
      <c r="N1103" s="6"/>
      <c r="O1103" s="9" t="s">
        <v>326</v>
      </c>
      <c r="P1103" s="9" t="s">
        <v>315</v>
      </c>
    </row>
    <row r="1104" spans="2:16" ht="60" x14ac:dyDescent="0.2">
      <c r="B1104" s="9" t="s">
        <v>3158</v>
      </c>
      <c r="C1104" s="9" t="s">
        <v>147</v>
      </c>
      <c r="D1104" s="9" t="s">
        <v>146</v>
      </c>
      <c r="E1104" s="9" t="s">
        <v>1361</v>
      </c>
      <c r="F1104" s="9" t="s">
        <v>2734</v>
      </c>
      <c r="G1104" s="9" t="s">
        <v>298</v>
      </c>
      <c r="H1104" s="9" t="s">
        <v>302</v>
      </c>
      <c r="I1104" s="10">
        <v>1</v>
      </c>
      <c r="J1104" s="8">
        <v>6156080.3499999996</v>
      </c>
      <c r="K1104" s="8">
        <v>6156080.3499999996</v>
      </c>
      <c r="L1104" s="6">
        <f t="shared" si="22"/>
        <v>6156080.3499999996</v>
      </c>
      <c r="M1104" s="6"/>
      <c r="N1104" s="6"/>
      <c r="O1104" s="9" t="s">
        <v>3133</v>
      </c>
      <c r="P1104" s="9" t="s">
        <v>314</v>
      </c>
    </row>
    <row r="1105" spans="2:16" ht="60" x14ac:dyDescent="0.2">
      <c r="B1105" s="9" t="s">
        <v>3158</v>
      </c>
      <c r="C1105" s="9" t="s">
        <v>147</v>
      </c>
      <c r="D1105" s="9" t="s">
        <v>146</v>
      </c>
      <c r="E1105" s="9" t="s">
        <v>1362</v>
      </c>
      <c r="F1105" s="9" t="s">
        <v>2735</v>
      </c>
      <c r="G1105" s="9" t="s">
        <v>303</v>
      </c>
      <c r="H1105" s="9" t="s">
        <v>302</v>
      </c>
      <c r="I1105" s="10">
        <v>1</v>
      </c>
      <c r="J1105" s="8">
        <v>756000</v>
      </c>
      <c r="K1105" s="8">
        <v>756000</v>
      </c>
      <c r="L1105" s="6">
        <f t="shared" si="22"/>
        <v>756000</v>
      </c>
      <c r="M1105" s="6"/>
      <c r="N1105" s="6"/>
      <c r="O1105" s="9" t="s">
        <v>326</v>
      </c>
      <c r="P1105" s="9" t="s">
        <v>315</v>
      </c>
    </row>
    <row r="1106" spans="2:16" ht="60" x14ac:dyDescent="0.2">
      <c r="B1106" s="9" t="s">
        <v>3158</v>
      </c>
      <c r="C1106" s="9" t="s">
        <v>147</v>
      </c>
      <c r="D1106" s="9" t="s">
        <v>146</v>
      </c>
      <c r="E1106" s="9" t="s">
        <v>1362</v>
      </c>
      <c r="F1106" s="9" t="s">
        <v>2735</v>
      </c>
      <c r="G1106" s="9" t="s">
        <v>298</v>
      </c>
      <c r="H1106" s="9" t="s">
        <v>302</v>
      </c>
      <c r="I1106" s="10">
        <v>1</v>
      </c>
      <c r="J1106" s="8">
        <v>3078040.17</v>
      </c>
      <c r="K1106" s="8">
        <v>3078040.17</v>
      </c>
      <c r="L1106" s="6">
        <f t="shared" si="22"/>
        <v>3078040.17</v>
      </c>
      <c r="M1106" s="6"/>
      <c r="N1106" s="6"/>
      <c r="O1106" s="9" t="s">
        <v>3133</v>
      </c>
      <c r="P1106" s="9" t="s">
        <v>314</v>
      </c>
    </row>
    <row r="1107" spans="2:16" ht="60" x14ac:dyDescent="0.2">
      <c r="B1107" s="9" t="s">
        <v>3158</v>
      </c>
      <c r="C1107" s="9" t="s">
        <v>147</v>
      </c>
      <c r="D1107" s="9" t="s">
        <v>146</v>
      </c>
      <c r="E1107" s="9" t="s">
        <v>1363</v>
      </c>
      <c r="F1107" s="9" t="s">
        <v>2736</v>
      </c>
      <c r="G1107" s="9" t="s">
        <v>303</v>
      </c>
      <c r="H1107" s="9" t="s">
        <v>302</v>
      </c>
      <c r="I1107" s="10">
        <v>1</v>
      </c>
      <c r="J1107" s="8">
        <v>750000</v>
      </c>
      <c r="K1107" s="8">
        <v>750000</v>
      </c>
      <c r="L1107" s="6">
        <f t="shared" si="22"/>
        <v>750000</v>
      </c>
      <c r="M1107" s="6"/>
      <c r="N1107" s="6"/>
      <c r="O1107" s="9" t="s">
        <v>326</v>
      </c>
      <c r="P1107" s="9" t="s">
        <v>315</v>
      </c>
    </row>
    <row r="1108" spans="2:16" ht="60" x14ac:dyDescent="0.2">
      <c r="B1108" s="9" t="s">
        <v>3158</v>
      </c>
      <c r="C1108" s="9" t="s">
        <v>147</v>
      </c>
      <c r="D1108" s="9" t="s">
        <v>146</v>
      </c>
      <c r="E1108" s="9" t="s">
        <v>1363</v>
      </c>
      <c r="F1108" s="9" t="s">
        <v>2736</v>
      </c>
      <c r="G1108" s="9" t="s">
        <v>298</v>
      </c>
      <c r="H1108" s="9" t="s">
        <v>302</v>
      </c>
      <c r="I1108" s="10">
        <v>1</v>
      </c>
      <c r="J1108" s="8">
        <v>3078040.17</v>
      </c>
      <c r="K1108" s="8">
        <v>3078040.17</v>
      </c>
      <c r="L1108" s="6">
        <f t="shared" si="22"/>
        <v>3078040.17</v>
      </c>
      <c r="M1108" s="6"/>
      <c r="N1108" s="6"/>
      <c r="O1108" s="9" t="s">
        <v>3133</v>
      </c>
      <c r="P1108" s="9" t="s">
        <v>314</v>
      </c>
    </row>
    <row r="1109" spans="2:16" ht="60" x14ac:dyDescent="0.2">
      <c r="B1109" s="9" t="s">
        <v>3158</v>
      </c>
      <c r="C1109" s="9" t="s">
        <v>147</v>
      </c>
      <c r="D1109" s="9" t="s">
        <v>146</v>
      </c>
      <c r="E1109" s="9" t="s">
        <v>1364</v>
      </c>
      <c r="F1109" s="9" t="s">
        <v>2737</v>
      </c>
      <c r="G1109" s="9" t="s">
        <v>303</v>
      </c>
      <c r="H1109" s="9" t="s">
        <v>302</v>
      </c>
      <c r="I1109" s="10">
        <v>1</v>
      </c>
      <c r="J1109" s="8">
        <v>757740</v>
      </c>
      <c r="K1109" s="8">
        <v>757740</v>
      </c>
      <c r="L1109" s="6">
        <f t="shared" si="22"/>
        <v>757740</v>
      </c>
      <c r="M1109" s="6"/>
      <c r="N1109" s="6"/>
      <c r="O1109" s="9" t="s">
        <v>326</v>
      </c>
      <c r="P1109" s="9" t="s">
        <v>315</v>
      </c>
    </row>
    <row r="1110" spans="2:16" ht="60" x14ac:dyDescent="0.2">
      <c r="B1110" s="9" t="s">
        <v>3158</v>
      </c>
      <c r="C1110" s="9" t="s">
        <v>147</v>
      </c>
      <c r="D1110" s="9" t="s">
        <v>146</v>
      </c>
      <c r="E1110" s="9" t="s">
        <v>1364</v>
      </c>
      <c r="F1110" s="9" t="s">
        <v>2737</v>
      </c>
      <c r="G1110" s="9" t="s">
        <v>298</v>
      </c>
      <c r="H1110" s="9" t="s">
        <v>302</v>
      </c>
      <c r="I1110" s="10">
        <v>1</v>
      </c>
      <c r="J1110" s="8">
        <v>3078040.17</v>
      </c>
      <c r="K1110" s="8">
        <v>3078040.17</v>
      </c>
      <c r="L1110" s="6">
        <f t="shared" si="22"/>
        <v>3078040.17</v>
      </c>
      <c r="M1110" s="6"/>
      <c r="N1110" s="6"/>
      <c r="O1110" s="9" t="s">
        <v>3133</v>
      </c>
      <c r="P1110" s="9" t="s">
        <v>314</v>
      </c>
    </row>
    <row r="1111" spans="2:16" ht="60" x14ac:dyDescent="0.2">
      <c r="B1111" s="9" t="s">
        <v>3158</v>
      </c>
      <c r="C1111" s="9" t="s">
        <v>147</v>
      </c>
      <c r="D1111" s="9" t="s">
        <v>146</v>
      </c>
      <c r="E1111" s="9" t="s">
        <v>1365</v>
      </c>
      <c r="F1111" s="9" t="s">
        <v>2738</v>
      </c>
      <c r="G1111" s="9" t="s">
        <v>303</v>
      </c>
      <c r="H1111" s="9" t="s">
        <v>302</v>
      </c>
      <c r="I1111" s="10">
        <v>1</v>
      </c>
      <c r="J1111" s="8">
        <v>753000</v>
      </c>
      <c r="K1111" s="8">
        <v>753000</v>
      </c>
      <c r="L1111" s="6">
        <f t="shared" si="22"/>
        <v>753000</v>
      </c>
      <c r="M1111" s="6"/>
      <c r="N1111" s="6"/>
      <c r="O1111" s="9" t="s">
        <v>326</v>
      </c>
      <c r="P1111" s="9" t="s">
        <v>315</v>
      </c>
    </row>
    <row r="1112" spans="2:16" ht="60" x14ac:dyDescent="0.2">
      <c r="B1112" s="9" t="s">
        <v>3158</v>
      </c>
      <c r="C1112" s="9" t="s">
        <v>147</v>
      </c>
      <c r="D1112" s="9" t="s">
        <v>146</v>
      </c>
      <c r="E1112" s="9" t="s">
        <v>1365</v>
      </c>
      <c r="F1112" s="9" t="s">
        <v>2738</v>
      </c>
      <c r="G1112" s="9" t="s">
        <v>298</v>
      </c>
      <c r="H1112" s="9" t="s">
        <v>302</v>
      </c>
      <c r="I1112" s="10">
        <v>1</v>
      </c>
      <c r="J1112" s="8">
        <v>3078040.17</v>
      </c>
      <c r="K1112" s="8">
        <v>3078040.17</v>
      </c>
      <c r="L1112" s="6">
        <f t="shared" ref="L1112:L1114" si="23">K1112</f>
        <v>3078040.17</v>
      </c>
      <c r="M1112" s="6"/>
      <c r="N1112" s="6"/>
      <c r="O1112" s="9" t="s">
        <v>3133</v>
      </c>
      <c r="P1112" s="9" t="s">
        <v>314</v>
      </c>
    </row>
    <row r="1113" spans="2:16" ht="60" x14ac:dyDescent="0.2">
      <c r="B1113" s="9" t="s">
        <v>3158</v>
      </c>
      <c r="C1113" s="9" t="s">
        <v>147</v>
      </c>
      <c r="D1113" s="9" t="s">
        <v>146</v>
      </c>
      <c r="E1113" s="9" t="s">
        <v>1366</v>
      </c>
      <c r="F1113" s="9" t="s">
        <v>2739</v>
      </c>
      <c r="G1113" s="9" t="s">
        <v>301</v>
      </c>
      <c r="H1113" s="9" t="s">
        <v>302</v>
      </c>
      <c r="I1113" s="10">
        <v>1</v>
      </c>
      <c r="J1113" s="8">
        <v>1026013.39</v>
      </c>
      <c r="K1113" s="8">
        <v>1026013.39</v>
      </c>
      <c r="L1113" s="6">
        <f t="shared" si="23"/>
        <v>1026013.39</v>
      </c>
      <c r="M1113" s="6"/>
      <c r="N1113" s="6"/>
      <c r="O1113" s="9" t="s">
        <v>326</v>
      </c>
      <c r="P1113" s="9" t="s">
        <v>315</v>
      </c>
    </row>
    <row r="1114" spans="2:16" ht="60" x14ac:dyDescent="0.2">
      <c r="B1114" s="9" t="s">
        <v>3158</v>
      </c>
      <c r="C1114" s="9" t="s">
        <v>147</v>
      </c>
      <c r="D1114" s="9" t="s">
        <v>146</v>
      </c>
      <c r="E1114" s="9" t="s">
        <v>1366</v>
      </c>
      <c r="F1114" s="9" t="s">
        <v>2739</v>
      </c>
      <c r="G1114" s="9" t="s">
        <v>298</v>
      </c>
      <c r="H1114" s="9" t="s">
        <v>302</v>
      </c>
      <c r="I1114" s="10">
        <v>1</v>
      </c>
      <c r="J1114" s="8">
        <v>3078040.17</v>
      </c>
      <c r="K1114" s="8">
        <v>3078040.17</v>
      </c>
      <c r="L1114" s="6">
        <f t="shared" si="23"/>
        <v>3078040.17</v>
      </c>
      <c r="M1114" s="6"/>
      <c r="N1114" s="6"/>
      <c r="O1114" s="9" t="s">
        <v>3133</v>
      </c>
      <c r="P1114" s="9" t="s">
        <v>314</v>
      </c>
    </row>
    <row r="1115" spans="2:16" ht="45" x14ac:dyDescent="0.2">
      <c r="B1115" s="9" t="s">
        <v>3158</v>
      </c>
      <c r="C1115" s="9" t="s">
        <v>147</v>
      </c>
      <c r="D1115" s="9" t="s">
        <v>146</v>
      </c>
      <c r="E1115" s="9" t="s">
        <v>1367</v>
      </c>
      <c r="F1115" s="9" t="s">
        <v>2740</v>
      </c>
      <c r="G1115" s="9" t="s">
        <v>303</v>
      </c>
      <c r="H1115" s="9" t="s">
        <v>302</v>
      </c>
      <c r="I1115" s="10">
        <v>1</v>
      </c>
      <c r="J1115" s="8">
        <v>754500</v>
      </c>
      <c r="K1115" s="8">
        <v>754500</v>
      </c>
      <c r="L1115" s="6">
        <f>K1115</f>
        <v>754500</v>
      </c>
      <c r="M1115" s="6"/>
      <c r="N1115" s="6"/>
      <c r="O1115" s="9" t="s">
        <v>326</v>
      </c>
      <c r="P1115" s="9" t="s">
        <v>315</v>
      </c>
    </row>
    <row r="1116" spans="2:16" ht="45" x14ac:dyDescent="0.2">
      <c r="B1116" s="9" t="s">
        <v>3158</v>
      </c>
      <c r="C1116" s="9" t="s">
        <v>147</v>
      </c>
      <c r="D1116" s="9" t="s">
        <v>146</v>
      </c>
      <c r="E1116" s="9" t="s">
        <v>1367</v>
      </c>
      <c r="F1116" s="9" t="s">
        <v>2740</v>
      </c>
      <c r="G1116" s="9" t="s">
        <v>298</v>
      </c>
      <c r="H1116" s="9" t="s">
        <v>302</v>
      </c>
      <c r="I1116" s="10">
        <v>1</v>
      </c>
      <c r="J1116" s="8">
        <v>3078040.17</v>
      </c>
      <c r="K1116" s="8">
        <v>3078040.17</v>
      </c>
      <c r="L1116" s="6">
        <f t="shared" ref="L1116:L1118" si="24">K1116</f>
        <v>3078040.17</v>
      </c>
      <c r="M1116" s="6"/>
      <c r="N1116" s="6"/>
      <c r="O1116" s="9" t="s">
        <v>3133</v>
      </c>
      <c r="P1116" s="9" t="s">
        <v>314</v>
      </c>
    </row>
    <row r="1117" spans="2:16" ht="60" x14ac:dyDescent="0.2">
      <c r="B1117" s="9" t="s">
        <v>3158</v>
      </c>
      <c r="C1117" s="9" t="s">
        <v>147</v>
      </c>
      <c r="D1117" s="9" t="s">
        <v>146</v>
      </c>
      <c r="E1117" s="9" t="s">
        <v>1368</v>
      </c>
      <c r="F1117" s="9" t="s">
        <v>2741</v>
      </c>
      <c r="G1117" s="9" t="s">
        <v>301</v>
      </c>
      <c r="H1117" s="9" t="s">
        <v>302</v>
      </c>
      <c r="I1117" s="10">
        <v>1</v>
      </c>
      <c r="J1117" s="8">
        <v>1026013.39</v>
      </c>
      <c r="K1117" s="8">
        <v>1026013.39</v>
      </c>
      <c r="L1117" s="6">
        <f t="shared" si="24"/>
        <v>1026013.39</v>
      </c>
      <c r="M1117" s="6"/>
      <c r="N1117" s="6"/>
      <c r="O1117" s="9" t="s">
        <v>326</v>
      </c>
      <c r="P1117" s="9" t="s">
        <v>315</v>
      </c>
    </row>
    <row r="1118" spans="2:16" ht="60" x14ac:dyDescent="0.2">
      <c r="B1118" s="9" t="s">
        <v>3158</v>
      </c>
      <c r="C1118" s="9" t="s">
        <v>147</v>
      </c>
      <c r="D1118" s="9" t="s">
        <v>146</v>
      </c>
      <c r="E1118" s="9" t="s">
        <v>1368</v>
      </c>
      <c r="F1118" s="9" t="s">
        <v>2741</v>
      </c>
      <c r="G1118" s="9" t="s">
        <v>298</v>
      </c>
      <c r="H1118" s="9" t="s">
        <v>302</v>
      </c>
      <c r="I1118" s="10">
        <v>1</v>
      </c>
      <c r="J1118" s="8">
        <v>3078040.17</v>
      </c>
      <c r="K1118" s="8">
        <v>3078040.17</v>
      </c>
      <c r="L1118" s="6">
        <f t="shared" si="24"/>
        <v>3078040.17</v>
      </c>
      <c r="M1118" s="6"/>
      <c r="N1118" s="6"/>
      <c r="O1118" s="9" t="s">
        <v>3133</v>
      </c>
      <c r="P1118" s="9" t="s">
        <v>314</v>
      </c>
    </row>
    <row r="1119" spans="2:16" ht="45" x14ac:dyDescent="0.2">
      <c r="B1119" s="9" t="s">
        <v>3158</v>
      </c>
      <c r="C1119" s="9" t="s">
        <v>147</v>
      </c>
      <c r="D1119" s="9" t="s">
        <v>146</v>
      </c>
      <c r="E1119" s="9" t="s">
        <v>1369</v>
      </c>
      <c r="F1119" s="9" t="s">
        <v>2742</v>
      </c>
      <c r="G1119" s="9" t="s">
        <v>303</v>
      </c>
      <c r="H1119" s="9" t="s">
        <v>302</v>
      </c>
      <c r="I1119" s="10">
        <v>1</v>
      </c>
      <c r="J1119" s="8">
        <v>756000</v>
      </c>
      <c r="K1119" s="8">
        <v>756000</v>
      </c>
      <c r="L1119" s="6">
        <f>K1119</f>
        <v>756000</v>
      </c>
      <c r="M1119" s="6"/>
      <c r="N1119" s="6"/>
      <c r="O1119" s="9" t="s">
        <v>326</v>
      </c>
      <c r="P1119" s="9" t="s">
        <v>315</v>
      </c>
    </row>
    <row r="1120" spans="2:16" ht="45" x14ac:dyDescent="0.2">
      <c r="B1120" s="9" t="s">
        <v>3158</v>
      </c>
      <c r="C1120" s="9" t="s">
        <v>147</v>
      </c>
      <c r="D1120" s="9" t="s">
        <v>146</v>
      </c>
      <c r="E1120" s="9" t="s">
        <v>1369</v>
      </c>
      <c r="F1120" s="9" t="s">
        <v>2742</v>
      </c>
      <c r="G1120" s="9" t="s">
        <v>298</v>
      </c>
      <c r="H1120" s="9" t="s">
        <v>302</v>
      </c>
      <c r="I1120" s="10">
        <v>1</v>
      </c>
      <c r="J1120" s="8">
        <v>3078040.17</v>
      </c>
      <c r="K1120" s="8">
        <v>3078040.17</v>
      </c>
      <c r="L1120" s="6">
        <f>K1120</f>
        <v>3078040.17</v>
      </c>
      <c r="M1120" s="6"/>
      <c r="N1120" s="6"/>
      <c r="O1120" s="9" t="s">
        <v>3133</v>
      </c>
      <c r="P1120" s="9" t="s">
        <v>314</v>
      </c>
    </row>
    <row r="1121" spans="2:16" ht="60" x14ac:dyDescent="0.2">
      <c r="B1121" s="9" t="s">
        <v>3158</v>
      </c>
      <c r="C1121" s="9" t="s">
        <v>147</v>
      </c>
      <c r="D1121" s="9" t="s">
        <v>146</v>
      </c>
      <c r="E1121" s="9" t="s">
        <v>1370</v>
      </c>
      <c r="F1121" s="9" t="s">
        <v>2743</v>
      </c>
      <c r="G1121" s="9" t="s">
        <v>303</v>
      </c>
      <c r="H1121" s="9" t="s">
        <v>302</v>
      </c>
      <c r="I1121" s="10">
        <v>1</v>
      </c>
      <c r="J1121" s="8">
        <v>2082000</v>
      </c>
      <c r="K1121" s="8">
        <v>2082000</v>
      </c>
      <c r="L1121" s="6">
        <f>K1121</f>
        <v>2082000</v>
      </c>
      <c r="M1121" s="6"/>
      <c r="N1121" s="6"/>
      <c r="O1121" s="9" t="s">
        <v>326</v>
      </c>
      <c r="P1121" s="9" t="s">
        <v>315</v>
      </c>
    </row>
    <row r="1122" spans="2:16" ht="60" x14ac:dyDescent="0.2">
      <c r="B1122" s="9" t="s">
        <v>3158</v>
      </c>
      <c r="C1122" s="9" t="s">
        <v>147</v>
      </c>
      <c r="D1122" s="9" t="s">
        <v>146</v>
      </c>
      <c r="E1122" s="9" t="s">
        <v>1370</v>
      </c>
      <c r="F1122" s="9" t="s">
        <v>2743</v>
      </c>
      <c r="G1122" s="9" t="s">
        <v>298</v>
      </c>
      <c r="H1122" s="9" t="s">
        <v>302</v>
      </c>
      <c r="I1122" s="10">
        <v>1</v>
      </c>
      <c r="J1122" s="8">
        <v>7387296.4199999999</v>
      </c>
      <c r="K1122" s="8">
        <v>7387296.4199999999</v>
      </c>
      <c r="L1122" s="6">
        <f>K1122</f>
        <v>7387296.4199999999</v>
      </c>
      <c r="M1122" s="6"/>
      <c r="N1122" s="6"/>
      <c r="O1122" s="9" t="s">
        <v>3133</v>
      </c>
      <c r="P1122" s="9" t="s">
        <v>314</v>
      </c>
    </row>
    <row r="1123" spans="2:16" ht="60" x14ac:dyDescent="0.2">
      <c r="B1123" s="9" t="s">
        <v>3158</v>
      </c>
      <c r="C1123" s="9" t="s">
        <v>147</v>
      </c>
      <c r="D1123" s="9" t="s">
        <v>146</v>
      </c>
      <c r="E1123" s="9" t="s">
        <v>1371</v>
      </c>
      <c r="F1123" s="9" t="s">
        <v>2744</v>
      </c>
      <c r="G1123" s="9" t="s">
        <v>303</v>
      </c>
      <c r="H1123" s="9" t="s">
        <v>302</v>
      </c>
      <c r="I1123" s="10">
        <v>1</v>
      </c>
      <c r="J1123" s="8">
        <v>756000</v>
      </c>
      <c r="K1123" s="8">
        <v>756000</v>
      </c>
      <c r="L1123" s="6">
        <f>K1123</f>
        <v>756000</v>
      </c>
      <c r="M1123" s="6"/>
      <c r="N1123" s="6"/>
      <c r="O1123" s="9" t="s">
        <v>326</v>
      </c>
      <c r="P1123" s="9" t="s">
        <v>315</v>
      </c>
    </row>
    <row r="1124" spans="2:16" ht="60" x14ac:dyDescent="0.2">
      <c r="B1124" s="9" t="s">
        <v>3158</v>
      </c>
      <c r="C1124" s="9" t="s">
        <v>147</v>
      </c>
      <c r="D1124" s="9" t="s">
        <v>146</v>
      </c>
      <c r="E1124" s="9" t="s">
        <v>1371</v>
      </c>
      <c r="F1124" s="9" t="s">
        <v>2744</v>
      </c>
      <c r="G1124" s="9" t="s">
        <v>298</v>
      </c>
      <c r="H1124" s="9" t="s">
        <v>302</v>
      </c>
      <c r="I1124" s="10">
        <v>1</v>
      </c>
      <c r="J1124" s="8">
        <v>3078040.17</v>
      </c>
      <c r="K1124" s="8">
        <v>3078040.17</v>
      </c>
      <c r="L1124" s="6">
        <f t="shared" ref="L1124:L1125" si="25">K1124</f>
        <v>3078040.17</v>
      </c>
      <c r="M1124" s="6"/>
      <c r="N1124" s="6"/>
      <c r="O1124" s="9" t="s">
        <v>3133</v>
      </c>
      <c r="P1124" s="9" t="s">
        <v>314</v>
      </c>
    </row>
    <row r="1125" spans="2:16" ht="45" x14ac:dyDescent="0.2">
      <c r="B1125" s="9" t="s">
        <v>3158</v>
      </c>
      <c r="C1125" s="9" t="s">
        <v>149</v>
      </c>
      <c r="D1125" s="9" t="s">
        <v>148</v>
      </c>
      <c r="E1125" s="9" t="s">
        <v>1372</v>
      </c>
      <c r="F1125" s="9" t="s">
        <v>2745</v>
      </c>
      <c r="G1125" s="9" t="s">
        <v>390</v>
      </c>
      <c r="H1125" s="9" t="s">
        <v>302</v>
      </c>
      <c r="I1125" s="10">
        <v>1</v>
      </c>
      <c r="J1125" s="8">
        <v>1332823.52</v>
      </c>
      <c r="K1125" s="8">
        <v>1332823.52</v>
      </c>
      <c r="L1125" s="6">
        <f t="shared" si="25"/>
        <v>1332823.52</v>
      </c>
      <c r="M1125" s="6"/>
      <c r="N1125" s="6"/>
      <c r="O1125" s="9" t="s">
        <v>326</v>
      </c>
      <c r="P1125" s="9" t="s">
        <v>315</v>
      </c>
    </row>
    <row r="1126" spans="2:16" ht="60" x14ac:dyDescent="0.2">
      <c r="B1126" s="9" t="s">
        <v>3158</v>
      </c>
      <c r="C1126" s="9" t="s">
        <v>40</v>
      </c>
      <c r="D1126" s="9" t="s">
        <v>39</v>
      </c>
      <c r="E1126" s="9" t="s">
        <v>1373</v>
      </c>
      <c r="F1126" s="9" t="s">
        <v>2746</v>
      </c>
      <c r="G1126" s="9" t="s">
        <v>303</v>
      </c>
      <c r="H1126" s="9" t="s">
        <v>302</v>
      </c>
      <c r="I1126" s="10">
        <v>1</v>
      </c>
      <c r="J1126" s="8">
        <v>23563765.090000004</v>
      </c>
      <c r="K1126" s="8">
        <v>23563765.090000004</v>
      </c>
      <c r="L1126" s="6">
        <f>K1126</f>
        <v>23563765.090000004</v>
      </c>
      <c r="M1126" s="6"/>
      <c r="N1126" s="6"/>
      <c r="O1126" s="9" t="s">
        <v>326</v>
      </c>
      <c r="P1126" s="9" t="s">
        <v>315</v>
      </c>
    </row>
    <row r="1127" spans="2:16" ht="60" x14ac:dyDescent="0.2">
      <c r="B1127" s="9" t="s">
        <v>3158</v>
      </c>
      <c r="C1127" s="9" t="s">
        <v>40</v>
      </c>
      <c r="D1127" s="9" t="s">
        <v>39</v>
      </c>
      <c r="E1127" s="9" t="s">
        <v>1373</v>
      </c>
      <c r="F1127" s="9" t="s">
        <v>2746</v>
      </c>
      <c r="G1127" s="9" t="s">
        <v>298</v>
      </c>
      <c r="H1127" s="9" t="s">
        <v>302</v>
      </c>
      <c r="I1127" s="10">
        <v>1</v>
      </c>
      <c r="J1127" s="8">
        <v>66071932.960000016</v>
      </c>
      <c r="K1127" s="8">
        <v>66071932.960000016</v>
      </c>
      <c r="L1127" s="6">
        <f t="shared" ref="L1127:L1170" si="26">K1127</f>
        <v>66071932.960000016</v>
      </c>
      <c r="M1127" s="6"/>
      <c r="N1127" s="6"/>
      <c r="O1127" s="9" t="s">
        <v>3134</v>
      </c>
      <c r="P1127" s="9" t="s">
        <v>317</v>
      </c>
    </row>
    <row r="1128" spans="2:16" ht="45" x14ac:dyDescent="0.2">
      <c r="B1128" s="9" t="s">
        <v>249</v>
      </c>
      <c r="C1128" s="9" t="s">
        <v>361</v>
      </c>
      <c r="D1128" s="9" t="s">
        <v>386</v>
      </c>
      <c r="E1128" s="9" t="s">
        <v>1374</v>
      </c>
      <c r="F1128" s="9" t="s">
        <v>2747</v>
      </c>
      <c r="G1128" s="9" t="s">
        <v>301</v>
      </c>
      <c r="H1128" s="9" t="s">
        <v>302</v>
      </c>
      <c r="I1128" s="10">
        <v>1</v>
      </c>
      <c r="J1128" s="8">
        <v>171008.92</v>
      </c>
      <c r="K1128" s="8">
        <v>171008.92</v>
      </c>
      <c r="L1128" s="6">
        <f t="shared" si="26"/>
        <v>171008.92</v>
      </c>
      <c r="M1128" s="6"/>
      <c r="N1128" s="6"/>
      <c r="O1128" s="9" t="s">
        <v>3136</v>
      </c>
      <c r="P1128" s="9" t="s">
        <v>321</v>
      </c>
    </row>
    <row r="1129" spans="2:16" ht="90" x14ac:dyDescent="0.2">
      <c r="B1129" s="9" t="s">
        <v>3158</v>
      </c>
      <c r="C1129" s="9" t="s">
        <v>184</v>
      </c>
      <c r="D1129" s="9" t="s">
        <v>183</v>
      </c>
      <c r="E1129" s="9" t="s">
        <v>1375</v>
      </c>
      <c r="F1129" s="9" t="s">
        <v>2748</v>
      </c>
      <c r="G1129" s="9" t="s">
        <v>298</v>
      </c>
      <c r="H1129" s="9" t="s">
        <v>302</v>
      </c>
      <c r="I1129" s="10">
        <v>1</v>
      </c>
      <c r="J1129" s="8">
        <v>2733090.17</v>
      </c>
      <c r="K1129" s="8">
        <v>2733090.17</v>
      </c>
      <c r="L1129" s="6">
        <f t="shared" si="26"/>
        <v>2733090.17</v>
      </c>
      <c r="M1129" s="6"/>
      <c r="N1129" s="6"/>
      <c r="O1129" s="9" t="s">
        <v>3133</v>
      </c>
      <c r="P1129" s="9" t="s">
        <v>314</v>
      </c>
    </row>
    <row r="1130" spans="2:16" ht="90" x14ac:dyDescent="0.2">
      <c r="B1130" s="9" t="s">
        <v>3158</v>
      </c>
      <c r="C1130" s="9" t="s">
        <v>184</v>
      </c>
      <c r="D1130" s="9" t="s">
        <v>183</v>
      </c>
      <c r="E1130" s="9" t="s">
        <v>1376</v>
      </c>
      <c r="F1130" s="9" t="s">
        <v>2749</v>
      </c>
      <c r="G1130" s="9" t="s">
        <v>390</v>
      </c>
      <c r="H1130" s="9" t="s">
        <v>302</v>
      </c>
      <c r="I1130" s="10">
        <v>1</v>
      </c>
      <c r="J1130" s="8">
        <v>706200</v>
      </c>
      <c r="K1130" s="8">
        <v>706200</v>
      </c>
      <c r="L1130" s="6">
        <f t="shared" si="26"/>
        <v>706200</v>
      </c>
      <c r="M1130" s="6"/>
      <c r="N1130" s="6"/>
      <c r="O1130" s="9" t="s">
        <v>3133</v>
      </c>
      <c r="P1130" s="9" t="s">
        <v>314</v>
      </c>
    </row>
    <row r="1131" spans="2:16" ht="90" x14ac:dyDescent="0.2">
      <c r="B1131" s="9" t="s">
        <v>3158</v>
      </c>
      <c r="C1131" s="9" t="s">
        <v>184</v>
      </c>
      <c r="D1131" s="9" t="s">
        <v>183</v>
      </c>
      <c r="E1131" s="9" t="s">
        <v>1375</v>
      </c>
      <c r="F1131" s="9" t="s">
        <v>2748</v>
      </c>
      <c r="G1131" s="9" t="s">
        <v>298</v>
      </c>
      <c r="H1131" s="9" t="s">
        <v>302</v>
      </c>
      <c r="I1131" s="10">
        <v>1</v>
      </c>
      <c r="J1131" s="8">
        <v>2680542.85</v>
      </c>
      <c r="K1131" s="8">
        <v>2680542.85</v>
      </c>
      <c r="L1131" s="6">
        <f t="shared" si="26"/>
        <v>2680542.85</v>
      </c>
      <c r="M1131" s="6"/>
      <c r="N1131" s="6"/>
      <c r="O1131" s="9" t="s">
        <v>3133</v>
      </c>
      <c r="P1131" s="9" t="s">
        <v>314</v>
      </c>
    </row>
    <row r="1132" spans="2:16" ht="90" x14ac:dyDescent="0.2">
      <c r="B1132" s="9" t="s">
        <v>3158</v>
      </c>
      <c r="C1132" s="9" t="s">
        <v>184</v>
      </c>
      <c r="D1132" s="9" t="s">
        <v>183</v>
      </c>
      <c r="E1132" s="9" t="s">
        <v>1375</v>
      </c>
      <c r="F1132" s="9" t="s">
        <v>2748</v>
      </c>
      <c r="G1132" s="9" t="s">
        <v>298</v>
      </c>
      <c r="H1132" s="9" t="s">
        <v>302</v>
      </c>
      <c r="I1132" s="10">
        <v>1</v>
      </c>
      <c r="J1132" s="8">
        <v>3464659.82</v>
      </c>
      <c r="K1132" s="8">
        <v>3464659.82</v>
      </c>
      <c r="L1132" s="6">
        <f t="shared" si="26"/>
        <v>3464659.82</v>
      </c>
      <c r="M1132" s="6"/>
      <c r="N1132" s="6"/>
      <c r="O1132" s="9" t="s">
        <v>3133</v>
      </c>
      <c r="P1132" s="9" t="s">
        <v>314</v>
      </c>
    </row>
    <row r="1133" spans="2:16" ht="90" x14ac:dyDescent="0.2">
      <c r="B1133" s="9" t="s">
        <v>3158</v>
      </c>
      <c r="C1133" s="9" t="s">
        <v>184</v>
      </c>
      <c r="D1133" s="9" t="s">
        <v>183</v>
      </c>
      <c r="E1133" s="9" t="s">
        <v>1375</v>
      </c>
      <c r="F1133" s="9" t="s">
        <v>2748</v>
      </c>
      <c r="G1133" s="9" t="s">
        <v>298</v>
      </c>
      <c r="H1133" s="9" t="s">
        <v>302</v>
      </c>
      <c r="I1133" s="10">
        <v>1</v>
      </c>
      <c r="J1133" s="8">
        <v>7833898.21</v>
      </c>
      <c r="K1133" s="8">
        <v>7833898.21</v>
      </c>
      <c r="L1133" s="6">
        <f t="shared" si="26"/>
        <v>7833898.21</v>
      </c>
      <c r="M1133" s="6"/>
      <c r="N1133" s="6"/>
      <c r="O1133" s="9" t="s">
        <v>3133</v>
      </c>
      <c r="P1133" s="9" t="s">
        <v>314</v>
      </c>
    </row>
    <row r="1134" spans="2:16" ht="90" x14ac:dyDescent="0.2">
      <c r="B1134" s="9" t="s">
        <v>3158</v>
      </c>
      <c r="C1134" s="9" t="s">
        <v>184</v>
      </c>
      <c r="D1134" s="9" t="s">
        <v>183</v>
      </c>
      <c r="E1134" s="9" t="s">
        <v>1375</v>
      </c>
      <c r="F1134" s="9" t="s">
        <v>2748</v>
      </c>
      <c r="G1134" s="9" t="s">
        <v>298</v>
      </c>
      <c r="H1134" s="9" t="s">
        <v>302</v>
      </c>
      <c r="I1134" s="10">
        <v>1</v>
      </c>
      <c r="J1134" s="8">
        <v>3177900</v>
      </c>
      <c r="K1134" s="8">
        <v>3177900</v>
      </c>
      <c r="L1134" s="6">
        <f t="shared" si="26"/>
        <v>3177900</v>
      </c>
      <c r="M1134" s="6"/>
      <c r="N1134" s="6"/>
      <c r="O1134" s="9" t="s">
        <v>3133</v>
      </c>
      <c r="P1134" s="9" t="s">
        <v>314</v>
      </c>
    </row>
    <row r="1135" spans="2:16" ht="75" x14ac:dyDescent="0.2">
      <c r="B1135" s="9" t="s">
        <v>3158</v>
      </c>
      <c r="C1135" s="9" t="s">
        <v>186</v>
      </c>
      <c r="D1135" s="9" t="s">
        <v>185</v>
      </c>
      <c r="E1135" s="9" t="s">
        <v>1377</v>
      </c>
      <c r="F1135" s="9" t="s">
        <v>2750</v>
      </c>
      <c r="G1135" s="9" t="s">
        <v>298</v>
      </c>
      <c r="H1135" s="9" t="s">
        <v>302</v>
      </c>
      <c r="I1135" s="10">
        <v>1</v>
      </c>
      <c r="J1135" s="8">
        <v>8323101.7800000003</v>
      </c>
      <c r="K1135" s="8">
        <v>8323101.7800000003</v>
      </c>
      <c r="L1135" s="6">
        <f t="shared" si="26"/>
        <v>8323101.7800000003</v>
      </c>
      <c r="M1135" s="6"/>
      <c r="N1135" s="6"/>
      <c r="O1135" s="9" t="s">
        <v>3133</v>
      </c>
      <c r="P1135" s="9" t="s">
        <v>314</v>
      </c>
    </row>
    <row r="1136" spans="2:16" ht="75" x14ac:dyDescent="0.2">
      <c r="B1136" s="9" t="s">
        <v>3158</v>
      </c>
      <c r="C1136" s="9" t="s">
        <v>186</v>
      </c>
      <c r="D1136" s="9" t="s">
        <v>185</v>
      </c>
      <c r="E1136" s="9" t="s">
        <v>1378</v>
      </c>
      <c r="F1136" s="9" t="s">
        <v>2751</v>
      </c>
      <c r="G1136" s="9" t="s">
        <v>298</v>
      </c>
      <c r="H1136" s="9" t="s">
        <v>302</v>
      </c>
      <c r="I1136" s="10">
        <v>1</v>
      </c>
      <c r="J1136" s="8">
        <v>3409019.64</v>
      </c>
      <c r="K1136" s="8">
        <v>3409019.64</v>
      </c>
      <c r="L1136" s="6">
        <f t="shared" si="26"/>
        <v>3409019.64</v>
      </c>
      <c r="M1136" s="6"/>
      <c r="N1136" s="6"/>
      <c r="O1136" s="9" t="s">
        <v>3133</v>
      </c>
      <c r="P1136" s="9" t="s">
        <v>314</v>
      </c>
    </row>
    <row r="1137" spans="2:16" ht="60" x14ac:dyDescent="0.2">
      <c r="B1137" s="9" t="s">
        <v>270</v>
      </c>
      <c r="C1137" s="9" t="s">
        <v>42</v>
      </c>
      <c r="D1137" s="9" t="s">
        <v>41</v>
      </c>
      <c r="E1137" s="9" t="s">
        <v>1379</v>
      </c>
      <c r="F1137" s="9" t="s">
        <v>2752</v>
      </c>
      <c r="G1137" s="9" t="s">
        <v>301</v>
      </c>
      <c r="H1137" s="9" t="s">
        <v>302</v>
      </c>
      <c r="I1137" s="10">
        <v>1</v>
      </c>
      <c r="J1137" s="8">
        <v>6010.71</v>
      </c>
      <c r="K1137" s="8">
        <v>6010.71</v>
      </c>
      <c r="L1137" s="6">
        <f t="shared" si="26"/>
        <v>6010.71</v>
      </c>
      <c r="M1137" s="6"/>
      <c r="N1137" s="6"/>
      <c r="O1137" s="9" t="s">
        <v>326</v>
      </c>
      <c r="P1137" s="9" t="s">
        <v>315</v>
      </c>
    </row>
    <row r="1138" spans="2:16" ht="60" x14ac:dyDescent="0.2">
      <c r="B1138" s="9" t="s">
        <v>270</v>
      </c>
      <c r="C1138" s="9" t="s">
        <v>42</v>
      </c>
      <c r="D1138" s="9" t="s">
        <v>41</v>
      </c>
      <c r="E1138" s="9" t="s">
        <v>1380</v>
      </c>
      <c r="F1138" s="9" t="s">
        <v>2753</v>
      </c>
      <c r="G1138" s="9" t="s">
        <v>301</v>
      </c>
      <c r="H1138" s="9" t="s">
        <v>302</v>
      </c>
      <c r="I1138" s="10">
        <v>1</v>
      </c>
      <c r="J1138" s="8">
        <v>5679.46</v>
      </c>
      <c r="K1138" s="8">
        <v>5679.46</v>
      </c>
      <c r="L1138" s="6">
        <f t="shared" si="26"/>
        <v>5679.46</v>
      </c>
      <c r="M1138" s="6"/>
      <c r="N1138" s="6"/>
      <c r="O1138" s="9" t="s">
        <v>326</v>
      </c>
      <c r="P1138" s="9" t="s">
        <v>315</v>
      </c>
    </row>
    <row r="1139" spans="2:16" ht="60" x14ac:dyDescent="0.2">
      <c r="B1139" s="9" t="s">
        <v>270</v>
      </c>
      <c r="C1139" s="9" t="s">
        <v>42</v>
      </c>
      <c r="D1139" s="9" t="s">
        <v>41</v>
      </c>
      <c r="E1139" s="9" t="s">
        <v>1381</v>
      </c>
      <c r="F1139" s="9" t="s">
        <v>2754</v>
      </c>
      <c r="G1139" s="9" t="s">
        <v>301</v>
      </c>
      <c r="H1139" s="9" t="s">
        <v>302</v>
      </c>
      <c r="I1139" s="10">
        <v>1</v>
      </c>
      <c r="J1139" s="8">
        <v>4967.8500000000004</v>
      </c>
      <c r="K1139" s="8">
        <v>4967.8500000000004</v>
      </c>
      <c r="L1139" s="6">
        <f t="shared" si="26"/>
        <v>4967.8500000000004</v>
      </c>
      <c r="M1139" s="6"/>
      <c r="N1139" s="6"/>
      <c r="O1139" s="9" t="s">
        <v>326</v>
      </c>
      <c r="P1139" s="9" t="s">
        <v>315</v>
      </c>
    </row>
    <row r="1140" spans="2:16" ht="60" x14ac:dyDescent="0.2">
      <c r="B1140" s="9" t="s">
        <v>270</v>
      </c>
      <c r="C1140" s="9" t="s">
        <v>42</v>
      </c>
      <c r="D1140" s="9" t="s">
        <v>41</v>
      </c>
      <c r="E1140" s="9" t="s">
        <v>1382</v>
      </c>
      <c r="F1140" s="9" t="s">
        <v>2755</v>
      </c>
      <c r="G1140" s="9" t="s">
        <v>301</v>
      </c>
      <c r="H1140" s="9" t="s">
        <v>302</v>
      </c>
      <c r="I1140" s="10">
        <v>1</v>
      </c>
      <c r="J1140" s="8">
        <v>5464.28</v>
      </c>
      <c r="K1140" s="8">
        <v>5464.28</v>
      </c>
      <c r="L1140" s="6">
        <f t="shared" si="26"/>
        <v>5464.28</v>
      </c>
      <c r="M1140" s="6"/>
      <c r="N1140" s="6"/>
      <c r="O1140" s="9" t="s">
        <v>326</v>
      </c>
      <c r="P1140" s="9" t="s">
        <v>315</v>
      </c>
    </row>
    <row r="1141" spans="2:16" ht="60" x14ac:dyDescent="0.2">
      <c r="B1141" s="9" t="s">
        <v>270</v>
      </c>
      <c r="C1141" s="9" t="s">
        <v>42</v>
      </c>
      <c r="D1141" s="9" t="s">
        <v>41</v>
      </c>
      <c r="E1141" s="9" t="s">
        <v>1383</v>
      </c>
      <c r="F1141" s="9" t="s">
        <v>2756</v>
      </c>
      <c r="G1141" s="9" t="s">
        <v>301</v>
      </c>
      <c r="H1141" s="9" t="s">
        <v>302</v>
      </c>
      <c r="I1141" s="10">
        <v>1</v>
      </c>
      <c r="J1141" s="8">
        <v>5961.6</v>
      </c>
      <c r="K1141" s="8">
        <v>5961.6</v>
      </c>
      <c r="L1141" s="6">
        <f t="shared" si="26"/>
        <v>5961.6</v>
      </c>
      <c r="M1141" s="6"/>
      <c r="N1141" s="6"/>
      <c r="O1141" s="9" t="s">
        <v>326</v>
      </c>
      <c r="P1141" s="9" t="s">
        <v>315</v>
      </c>
    </row>
    <row r="1142" spans="2:16" ht="60" x14ac:dyDescent="0.2">
      <c r="B1142" s="9" t="s">
        <v>270</v>
      </c>
      <c r="C1142" s="9" t="s">
        <v>42</v>
      </c>
      <c r="D1142" s="9" t="s">
        <v>41</v>
      </c>
      <c r="E1142" s="9" t="s">
        <v>1384</v>
      </c>
      <c r="F1142" s="9" t="s">
        <v>2757</v>
      </c>
      <c r="G1142" s="9" t="s">
        <v>301</v>
      </c>
      <c r="H1142" s="9" t="s">
        <v>302</v>
      </c>
      <c r="I1142" s="10">
        <v>1</v>
      </c>
      <c r="J1142" s="8">
        <v>5058.92</v>
      </c>
      <c r="K1142" s="8">
        <v>5058.92</v>
      </c>
      <c r="L1142" s="6">
        <f t="shared" si="26"/>
        <v>5058.92</v>
      </c>
      <c r="M1142" s="6"/>
      <c r="N1142" s="6"/>
      <c r="O1142" s="9" t="s">
        <v>326</v>
      </c>
      <c r="P1142" s="9" t="s">
        <v>315</v>
      </c>
    </row>
    <row r="1143" spans="2:16" ht="60" x14ac:dyDescent="0.2">
      <c r="B1143" s="9" t="s">
        <v>270</v>
      </c>
      <c r="C1143" s="9" t="s">
        <v>42</v>
      </c>
      <c r="D1143" s="9" t="s">
        <v>41</v>
      </c>
      <c r="E1143" s="9" t="s">
        <v>1385</v>
      </c>
      <c r="F1143" s="9" t="s">
        <v>2758</v>
      </c>
      <c r="G1143" s="9" t="s">
        <v>301</v>
      </c>
      <c r="H1143" s="9" t="s">
        <v>302</v>
      </c>
      <c r="I1143" s="10">
        <v>1</v>
      </c>
      <c r="J1143" s="8">
        <v>4967.8500000000004</v>
      </c>
      <c r="K1143" s="8">
        <v>4967.8500000000004</v>
      </c>
      <c r="L1143" s="6">
        <f t="shared" si="26"/>
        <v>4967.8500000000004</v>
      </c>
      <c r="M1143" s="6"/>
      <c r="N1143" s="6"/>
      <c r="O1143" s="9" t="s">
        <v>326</v>
      </c>
      <c r="P1143" s="9" t="s">
        <v>315</v>
      </c>
    </row>
    <row r="1144" spans="2:16" ht="60" x14ac:dyDescent="0.2">
      <c r="B1144" s="9" t="s">
        <v>270</v>
      </c>
      <c r="C1144" s="9" t="s">
        <v>42</v>
      </c>
      <c r="D1144" s="9" t="s">
        <v>41</v>
      </c>
      <c r="E1144" s="9" t="s">
        <v>1386</v>
      </c>
      <c r="F1144" s="9" t="s">
        <v>2759</v>
      </c>
      <c r="G1144" s="9" t="s">
        <v>301</v>
      </c>
      <c r="H1144" s="9" t="s">
        <v>302</v>
      </c>
      <c r="I1144" s="10">
        <v>1</v>
      </c>
      <c r="J1144" s="8">
        <v>10508.92</v>
      </c>
      <c r="K1144" s="8">
        <v>10508.92</v>
      </c>
      <c r="L1144" s="6">
        <f t="shared" si="26"/>
        <v>10508.92</v>
      </c>
      <c r="M1144" s="6"/>
      <c r="N1144" s="6"/>
      <c r="O1144" s="9" t="s">
        <v>326</v>
      </c>
      <c r="P1144" s="9" t="s">
        <v>315</v>
      </c>
    </row>
    <row r="1145" spans="2:16" ht="60" x14ac:dyDescent="0.2">
      <c r="B1145" s="9" t="s">
        <v>270</v>
      </c>
      <c r="C1145" s="9" t="s">
        <v>42</v>
      </c>
      <c r="D1145" s="9" t="s">
        <v>41</v>
      </c>
      <c r="E1145" s="9" t="s">
        <v>1387</v>
      </c>
      <c r="F1145" s="9" t="s">
        <v>2760</v>
      </c>
      <c r="G1145" s="9" t="s">
        <v>301</v>
      </c>
      <c r="H1145" s="9" t="s">
        <v>302</v>
      </c>
      <c r="I1145" s="10">
        <v>1</v>
      </c>
      <c r="J1145" s="8">
        <v>10508.92</v>
      </c>
      <c r="K1145" s="8">
        <v>10508.92</v>
      </c>
      <c r="L1145" s="6">
        <f t="shared" si="26"/>
        <v>10508.92</v>
      </c>
      <c r="M1145" s="6"/>
      <c r="N1145" s="6"/>
      <c r="O1145" s="9" t="s">
        <v>326</v>
      </c>
      <c r="P1145" s="9" t="s">
        <v>315</v>
      </c>
    </row>
    <row r="1146" spans="2:16" ht="75" x14ac:dyDescent="0.2">
      <c r="B1146" s="9" t="s">
        <v>3158</v>
      </c>
      <c r="C1146" s="9" t="s">
        <v>66</v>
      </c>
      <c r="D1146" s="9" t="s">
        <v>65</v>
      </c>
      <c r="E1146" s="9" t="s">
        <v>1388</v>
      </c>
      <c r="F1146" s="9" t="s">
        <v>2761</v>
      </c>
      <c r="G1146" s="9" t="s">
        <v>301</v>
      </c>
      <c r="H1146" s="9" t="s">
        <v>302</v>
      </c>
      <c r="I1146" s="10">
        <v>1</v>
      </c>
      <c r="J1146" s="8">
        <v>1240000</v>
      </c>
      <c r="K1146" s="8">
        <v>1240000</v>
      </c>
      <c r="L1146" s="6">
        <f t="shared" si="26"/>
        <v>1240000</v>
      </c>
      <c r="M1146" s="6"/>
      <c r="N1146" s="6"/>
      <c r="O1146" s="9" t="s">
        <v>3133</v>
      </c>
      <c r="P1146" s="9" t="s">
        <v>318</v>
      </c>
    </row>
    <row r="1147" spans="2:16" ht="60" x14ac:dyDescent="0.2">
      <c r="B1147" s="9" t="s">
        <v>3158</v>
      </c>
      <c r="C1147" s="9" t="s">
        <v>66</v>
      </c>
      <c r="D1147" s="9" t="s">
        <v>65</v>
      </c>
      <c r="E1147" s="9" t="s">
        <v>1389</v>
      </c>
      <c r="F1147" s="9" t="s">
        <v>2762</v>
      </c>
      <c r="G1147" s="9" t="s">
        <v>390</v>
      </c>
      <c r="H1147" s="9" t="s">
        <v>302</v>
      </c>
      <c r="I1147" s="10">
        <v>1</v>
      </c>
      <c r="J1147" s="8">
        <v>9365756.8100000005</v>
      </c>
      <c r="K1147" s="8">
        <v>9365756.8100000005</v>
      </c>
      <c r="L1147" s="6">
        <f t="shared" si="26"/>
        <v>9365756.8100000005</v>
      </c>
      <c r="M1147" s="6"/>
      <c r="N1147" s="6"/>
      <c r="O1147" s="9" t="s">
        <v>3135</v>
      </c>
      <c r="P1147" s="9" t="s">
        <v>320</v>
      </c>
    </row>
    <row r="1148" spans="2:16" ht="75" x14ac:dyDescent="0.2">
      <c r="B1148" s="9" t="s">
        <v>3158</v>
      </c>
      <c r="C1148" s="9" t="s">
        <v>66</v>
      </c>
      <c r="D1148" s="9" t="s">
        <v>65</v>
      </c>
      <c r="E1148" s="9" t="s">
        <v>1390</v>
      </c>
      <c r="F1148" s="9" t="s">
        <v>2763</v>
      </c>
      <c r="G1148" s="9" t="s">
        <v>301</v>
      </c>
      <c r="H1148" s="9" t="s">
        <v>302</v>
      </c>
      <c r="I1148" s="10">
        <v>1</v>
      </c>
      <c r="J1148" s="8">
        <v>1433035.71</v>
      </c>
      <c r="K1148" s="8">
        <v>1433035.71</v>
      </c>
      <c r="L1148" s="6">
        <f t="shared" si="26"/>
        <v>1433035.71</v>
      </c>
      <c r="M1148" s="6"/>
      <c r="N1148" s="6"/>
      <c r="O1148" s="9" t="s">
        <v>3133</v>
      </c>
      <c r="P1148" s="9" t="s">
        <v>314</v>
      </c>
    </row>
    <row r="1149" spans="2:16" ht="45" x14ac:dyDescent="0.2">
      <c r="B1149" s="9" t="s">
        <v>3158</v>
      </c>
      <c r="C1149" s="9" t="s">
        <v>362</v>
      </c>
      <c r="D1149" s="9" t="s">
        <v>387</v>
      </c>
      <c r="E1149" s="9" t="s">
        <v>1391</v>
      </c>
      <c r="F1149" s="9" t="s">
        <v>2764</v>
      </c>
      <c r="G1149" s="9" t="s">
        <v>390</v>
      </c>
      <c r="H1149" s="9" t="s">
        <v>302</v>
      </c>
      <c r="I1149" s="10">
        <v>1</v>
      </c>
      <c r="J1149" s="8">
        <v>3654000</v>
      </c>
      <c r="K1149" s="8">
        <v>3654000</v>
      </c>
      <c r="L1149" s="6">
        <f t="shared" si="26"/>
        <v>3654000</v>
      </c>
      <c r="M1149" s="6"/>
      <c r="N1149" s="6"/>
      <c r="O1149" s="9" t="s">
        <v>326</v>
      </c>
      <c r="P1149" s="9" t="s">
        <v>315</v>
      </c>
    </row>
    <row r="1150" spans="2:16" ht="150" x14ac:dyDescent="0.2">
      <c r="B1150" s="9" t="s">
        <v>3158</v>
      </c>
      <c r="C1150" s="9" t="s">
        <v>80</v>
      </c>
      <c r="D1150" s="9" t="s">
        <v>79</v>
      </c>
      <c r="E1150" s="9" t="s">
        <v>1392</v>
      </c>
      <c r="F1150" s="9" t="s">
        <v>2765</v>
      </c>
      <c r="G1150" s="9" t="s">
        <v>298</v>
      </c>
      <c r="H1150" s="9" t="s">
        <v>302</v>
      </c>
      <c r="I1150" s="10">
        <v>1</v>
      </c>
      <c r="J1150" s="8">
        <v>174375000</v>
      </c>
      <c r="K1150" s="8">
        <v>174375000</v>
      </c>
      <c r="L1150" s="6">
        <f t="shared" si="26"/>
        <v>174375000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3158</v>
      </c>
      <c r="C1151" s="9" t="s">
        <v>68</v>
      </c>
      <c r="D1151" s="9" t="s">
        <v>67</v>
      </c>
      <c r="E1151" s="9" t="s">
        <v>1393</v>
      </c>
      <c r="F1151" s="9" t="s">
        <v>2766</v>
      </c>
      <c r="G1151" s="9" t="s">
        <v>298</v>
      </c>
      <c r="H1151" s="9" t="s">
        <v>302</v>
      </c>
      <c r="I1151" s="10">
        <v>1</v>
      </c>
      <c r="J1151" s="8">
        <v>73723577.670000002</v>
      </c>
      <c r="K1151" s="8">
        <v>73723577.670000002</v>
      </c>
      <c r="L1151" s="6">
        <f t="shared" si="26"/>
        <v>73723577.670000002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3158</v>
      </c>
      <c r="C1152" s="9" t="s">
        <v>68</v>
      </c>
      <c r="D1152" s="9" t="s">
        <v>67</v>
      </c>
      <c r="E1152" s="9" t="s">
        <v>1394</v>
      </c>
      <c r="F1152" s="9" t="s">
        <v>2767</v>
      </c>
      <c r="G1152" s="9" t="s">
        <v>301</v>
      </c>
      <c r="H1152" s="9" t="s">
        <v>302</v>
      </c>
      <c r="I1152" s="10">
        <v>1</v>
      </c>
      <c r="J1152" s="8">
        <v>740489.67</v>
      </c>
      <c r="K1152" s="8">
        <v>740489.67</v>
      </c>
      <c r="L1152" s="6">
        <f t="shared" si="26"/>
        <v>740489.67</v>
      </c>
      <c r="M1152" s="6"/>
      <c r="N1152" s="6"/>
      <c r="O1152" s="9" t="s">
        <v>326</v>
      </c>
      <c r="P1152" s="9" t="s">
        <v>315</v>
      </c>
    </row>
    <row r="1153" spans="2:16" ht="90" x14ac:dyDescent="0.2">
      <c r="B1153" s="9" t="s">
        <v>3158</v>
      </c>
      <c r="C1153" s="9" t="s">
        <v>68</v>
      </c>
      <c r="D1153" s="9" t="s">
        <v>67</v>
      </c>
      <c r="E1153" s="9" t="s">
        <v>1395</v>
      </c>
      <c r="F1153" s="9" t="s">
        <v>2768</v>
      </c>
      <c r="G1153" s="9" t="s">
        <v>301</v>
      </c>
      <c r="H1153" s="9" t="s">
        <v>302</v>
      </c>
      <c r="I1153" s="10">
        <v>1</v>
      </c>
      <c r="J1153" s="8">
        <v>174827.81</v>
      </c>
      <c r="K1153" s="8">
        <v>174827.81</v>
      </c>
      <c r="L1153" s="6">
        <f t="shared" si="26"/>
        <v>174827.81</v>
      </c>
      <c r="M1153" s="6"/>
      <c r="N1153" s="6"/>
      <c r="O1153" s="9" t="s">
        <v>3135</v>
      </c>
      <c r="P1153" s="9" t="s">
        <v>320</v>
      </c>
    </row>
    <row r="1154" spans="2:16" ht="90" x14ac:dyDescent="0.2">
      <c r="B1154" s="9" t="s">
        <v>3158</v>
      </c>
      <c r="C1154" s="9" t="s">
        <v>68</v>
      </c>
      <c r="D1154" s="9" t="s">
        <v>67</v>
      </c>
      <c r="E1154" s="9" t="s">
        <v>1396</v>
      </c>
      <c r="F1154" s="9" t="s">
        <v>2769</v>
      </c>
      <c r="G1154" s="9" t="s">
        <v>298</v>
      </c>
      <c r="H1154" s="9" t="s">
        <v>302</v>
      </c>
      <c r="I1154" s="10">
        <v>1</v>
      </c>
      <c r="J1154" s="8">
        <v>21717320.530000001</v>
      </c>
      <c r="K1154" s="8">
        <v>21717320.530000001</v>
      </c>
      <c r="L1154" s="6">
        <f t="shared" si="26"/>
        <v>21717320.530000001</v>
      </c>
      <c r="M1154" s="6"/>
      <c r="N1154" s="6"/>
      <c r="O1154" s="9" t="s">
        <v>326</v>
      </c>
      <c r="P1154" s="9" t="s">
        <v>315</v>
      </c>
    </row>
    <row r="1155" spans="2:16" ht="45" x14ac:dyDescent="0.2">
      <c r="B1155" s="9" t="s">
        <v>3158</v>
      </c>
      <c r="C1155" s="9" t="s">
        <v>24</v>
      </c>
      <c r="D1155" s="9" t="s">
        <v>23</v>
      </c>
      <c r="E1155" s="9" t="s">
        <v>1397</v>
      </c>
      <c r="F1155" s="9" t="s">
        <v>2770</v>
      </c>
      <c r="G1155" s="9" t="s">
        <v>390</v>
      </c>
      <c r="H1155" s="9" t="s">
        <v>302</v>
      </c>
      <c r="I1155" s="10">
        <v>1</v>
      </c>
      <c r="J1155" s="8">
        <v>3018809.82</v>
      </c>
      <c r="K1155" s="8">
        <v>3018809.82</v>
      </c>
      <c r="L1155" s="6">
        <f t="shared" si="26"/>
        <v>3018809.82</v>
      </c>
      <c r="M1155" s="6"/>
      <c r="N1155" s="6"/>
      <c r="O1155" s="9" t="s">
        <v>3133</v>
      </c>
      <c r="P1155" s="9" t="s">
        <v>318</v>
      </c>
    </row>
    <row r="1156" spans="2:16" ht="90" x14ac:dyDescent="0.2">
      <c r="B1156" s="9" t="s">
        <v>3158</v>
      </c>
      <c r="C1156" s="9" t="s">
        <v>24</v>
      </c>
      <c r="D1156" s="9" t="s">
        <v>23</v>
      </c>
      <c r="E1156" s="9" t="s">
        <v>1398</v>
      </c>
      <c r="F1156" s="9" t="s">
        <v>2771</v>
      </c>
      <c r="G1156" s="9" t="s">
        <v>390</v>
      </c>
      <c r="H1156" s="9" t="s">
        <v>302</v>
      </c>
      <c r="I1156" s="10">
        <v>1</v>
      </c>
      <c r="J1156" s="8">
        <v>4010714.28</v>
      </c>
      <c r="K1156" s="8">
        <v>4010714.28</v>
      </c>
      <c r="L1156" s="6">
        <f t="shared" si="26"/>
        <v>4010714.28</v>
      </c>
      <c r="M1156" s="6"/>
      <c r="N1156" s="6"/>
      <c r="O1156" s="9" t="s">
        <v>3135</v>
      </c>
      <c r="P1156" s="9" t="s">
        <v>316</v>
      </c>
    </row>
    <row r="1157" spans="2:16" ht="150" x14ac:dyDescent="0.2">
      <c r="B1157" s="9" t="s">
        <v>3158</v>
      </c>
      <c r="C1157" s="9" t="s">
        <v>24</v>
      </c>
      <c r="D1157" s="9" t="s">
        <v>23</v>
      </c>
      <c r="E1157" s="9" t="s">
        <v>3207</v>
      </c>
      <c r="F1157" s="9" t="s">
        <v>3206</v>
      </c>
      <c r="G1157" s="9" t="s">
        <v>298</v>
      </c>
      <c r="H1157" s="9" t="s">
        <v>302</v>
      </c>
      <c r="I1157" s="10">
        <v>1</v>
      </c>
      <c r="J1157" s="8">
        <v>14308035.710000001</v>
      </c>
      <c r="K1157" s="8">
        <v>14308035.710000001</v>
      </c>
      <c r="L1157" s="6">
        <f t="shared" si="26"/>
        <v>14308035.710000001</v>
      </c>
      <c r="M1157" s="6"/>
      <c r="N1157" s="6"/>
      <c r="O1157" s="9" t="s">
        <v>3134</v>
      </c>
      <c r="P1157" s="9" t="s">
        <v>317</v>
      </c>
    </row>
    <row r="1158" spans="2:16" ht="75" x14ac:dyDescent="0.2">
      <c r="B1158" s="9" t="s">
        <v>3158</v>
      </c>
      <c r="C1158" s="9" t="s">
        <v>26</v>
      </c>
      <c r="D1158" s="9" t="s">
        <v>25</v>
      </c>
      <c r="E1158" s="9" t="s">
        <v>1399</v>
      </c>
      <c r="F1158" s="9" t="s">
        <v>2772</v>
      </c>
      <c r="G1158" s="9" t="s">
        <v>301</v>
      </c>
      <c r="H1158" s="9" t="s">
        <v>302</v>
      </c>
      <c r="I1158" s="10">
        <v>1</v>
      </c>
      <c r="J1158" s="8">
        <v>70620</v>
      </c>
      <c r="K1158" s="8">
        <v>70620</v>
      </c>
      <c r="L1158" s="6">
        <f t="shared" si="26"/>
        <v>70620</v>
      </c>
      <c r="M1158" s="6"/>
      <c r="N1158" s="6"/>
      <c r="O1158" s="9" t="s">
        <v>3134</v>
      </c>
      <c r="P1158" s="9" t="s">
        <v>322</v>
      </c>
    </row>
    <row r="1159" spans="2:16" ht="75" x14ac:dyDescent="0.2">
      <c r="B1159" s="9" t="s">
        <v>3158</v>
      </c>
      <c r="C1159" s="9" t="s">
        <v>26</v>
      </c>
      <c r="D1159" s="9" t="s">
        <v>25</v>
      </c>
      <c r="E1159" s="9" t="s">
        <v>1400</v>
      </c>
      <c r="F1159" s="9" t="s">
        <v>2773</v>
      </c>
      <c r="G1159" s="9" t="s">
        <v>298</v>
      </c>
      <c r="H1159" s="9" t="s">
        <v>302</v>
      </c>
      <c r="I1159" s="10">
        <v>1</v>
      </c>
      <c r="J1159" s="8">
        <v>23643943.75</v>
      </c>
      <c r="K1159" s="8">
        <v>23643943.75</v>
      </c>
      <c r="L1159" s="6">
        <f t="shared" si="26"/>
        <v>23643943.75</v>
      </c>
      <c r="M1159" s="6"/>
      <c r="N1159" s="6"/>
      <c r="O1159" s="9" t="s">
        <v>326</v>
      </c>
      <c r="P1159" s="9" t="s">
        <v>315</v>
      </c>
    </row>
    <row r="1160" spans="2:16" ht="45" x14ac:dyDescent="0.2">
      <c r="B1160" s="9" t="s">
        <v>3158</v>
      </c>
      <c r="C1160" s="9" t="s">
        <v>188</v>
      </c>
      <c r="D1160" s="9" t="s">
        <v>187</v>
      </c>
      <c r="E1160" s="9" t="s">
        <v>1401</v>
      </c>
      <c r="F1160" s="9" t="s">
        <v>2774</v>
      </c>
      <c r="G1160" s="9" t="s">
        <v>298</v>
      </c>
      <c r="H1160" s="9" t="s">
        <v>302</v>
      </c>
      <c r="I1160" s="10">
        <v>1</v>
      </c>
      <c r="J1160" s="8">
        <v>2199320.5299999998</v>
      </c>
      <c r="K1160" s="8">
        <v>2199320.5299999998</v>
      </c>
      <c r="L1160" s="6">
        <f t="shared" si="26"/>
        <v>2199320.5299999998</v>
      </c>
      <c r="M1160" s="6"/>
      <c r="N1160" s="6"/>
      <c r="O1160" s="9" t="s">
        <v>3134</v>
      </c>
      <c r="P1160" s="9" t="s">
        <v>317</v>
      </c>
    </row>
    <row r="1161" spans="2:16" ht="45" x14ac:dyDescent="0.2">
      <c r="B1161" s="9" t="s">
        <v>3158</v>
      </c>
      <c r="C1161" s="9" t="s">
        <v>188</v>
      </c>
      <c r="D1161" s="9" t="s">
        <v>187</v>
      </c>
      <c r="E1161" s="9" t="s">
        <v>1401</v>
      </c>
      <c r="F1161" s="9" t="s">
        <v>2774</v>
      </c>
      <c r="G1161" s="9" t="s">
        <v>298</v>
      </c>
      <c r="H1161" s="9" t="s">
        <v>302</v>
      </c>
      <c r="I1161" s="10">
        <v>1</v>
      </c>
      <c r="J1161" s="8">
        <v>9973541.0700000003</v>
      </c>
      <c r="K1161" s="8">
        <v>9973541.0700000003</v>
      </c>
      <c r="L1161" s="6">
        <f t="shared" si="26"/>
        <v>9973541.0700000003</v>
      </c>
      <c r="M1161" s="6"/>
      <c r="N1161" s="6"/>
      <c r="O1161" s="9" t="s">
        <v>3134</v>
      </c>
      <c r="P1161" s="9" t="s">
        <v>317</v>
      </c>
    </row>
    <row r="1162" spans="2:16" ht="45" x14ac:dyDescent="0.2">
      <c r="B1162" s="9" t="s">
        <v>3158</v>
      </c>
      <c r="C1162" s="9" t="s">
        <v>188</v>
      </c>
      <c r="D1162" s="9" t="s">
        <v>187</v>
      </c>
      <c r="E1162" s="9" t="s">
        <v>1401</v>
      </c>
      <c r="F1162" s="9" t="s">
        <v>2774</v>
      </c>
      <c r="G1162" s="9" t="s">
        <v>298</v>
      </c>
      <c r="H1162" s="9" t="s">
        <v>302</v>
      </c>
      <c r="I1162" s="10">
        <v>1</v>
      </c>
      <c r="J1162" s="8">
        <v>3891946.42</v>
      </c>
      <c r="K1162" s="8">
        <v>3891946.42</v>
      </c>
      <c r="L1162" s="6">
        <f t="shared" si="26"/>
        <v>3891946.42</v>
      </c>
      <c r="M1162" s="6"/>
      <c r="N1162" s="6"/>
      <c r="O1162" s="9" t="s">
        <v>3134</v>
      </c>
      <c r="P1162" s="9" t="s">
        <v>317</v>
      </c>
    </row>
    <row r="1163" spans="2:16" ht="60" x14ac:dyDescent="0.2">
      <c r="B1163" s="9" t="s">
        <v>3158</v>
      </c>
      <c r="C1163" s="9" t="s">
        <v>190</v>
      </c>
      <c r="D1163" s="9" t="s">
        <v>189</v>
      </c>
      <c r="E1163" s="9" t="s">
        <v>1402</v>
      </c>
      <c r="F1163" s="9" t="s">
        <v>2775</v>
      </c>
      <c r="G1163" s="9" t="s">
        <v>298</v>
      </c>
      <c r="H1163" s="9" t="s">
        <v>302</v>
      </c>
      <c r="I1163" s="10">
        <v>1</v>
      </c>
      <c r="J1163" s="8">
        <v>33555200</v>
      </c>
      <c r="K1163" s="8">
        <v>33555200</v>
      </c>
      <c r="L1163" s="6">
        <f t="shared" si="26"/>
        <v>33555200</v>
      </c>
      <c r="M1163" s="6"/>
      <c r="N1163" s="6"/>
      <c r="O1163" s="9" t="s">
        <v>3134</v>
      </c>
      <c r="P1163" s="9" t="s">
        <v>317</v>
      </c>
    </row>
    <row r="1164" spans="2:16" ht="60" x14ac:dyDescent="0.2">
      <c r="B1164" s="9" t="s">
        <v>249</v>
      </c>
      <c r="C1164" s="9" t="s">
        <v>256</v>
      </c>
      <c r="D1164" s="9" t="s">
        <v>255</v>
      </c>
      <c r="E1164" s="9" t="s">
        <v>1403</v>
      </c>
      <c r="F1164" s="9" t="s">
        <v>2776</v>
      </c>
      <c r="G1164" s="9" t="s">
        <v>301</v>
      </c>
      <c r="H1164" s="9" t="s">
        <v>302</v>
      </c>
      <c r="I1164" s="10">
        <v>1</v>
      </c>
      <c r="J1164" s="8">
        <v>256800</v>
      </c>
      <c r="K1164" s="8">
        <v>256800</v>
      </c>
      <c r="L1164" s="6">
        <f t="shared" si="26"/>
        <v>256800</v>
      </c>
      <c r="M1164" s="6"/>
      <c r="N1164" s="6"/>
      <c r="O1164" s="9" t="s">
        <v>3134</v>
      </c>
      <c r="P1164" s="9" t="s">
        <v>322</v>
      </c>
    </row>
    <row r="1165" spans="2:16" ht="60" x14ac:dyDescent="0.2">
      <c r="B1165" s="9" t="s">
        <v>3158</v>
      </c>
      <c r="C1165" s="9" t="s">
        <v>192</v>
      </c>
      <c r="D1165" s="9" t="s">
        <v>191</v>
      </c>
      <c r="E1165" s="9" t="s">
        <v>1404</v>
      </c>
      <c r="F1165" s="9" t="s">
        <v>2777</v>
      </c>
      <c r="G1165" s="9" t="s">
        <v>298</v>
      </c>
      <c r="H1165" s="9" t="s">
        <v>302</v>
      </c>
      <c r="I1165" s="10">
        <v>1</v>
      </c>
      <c r="J1165" s="8">
        <v>1742400</v>
      </c>
      <c r="K1165" s="8">
        <v>1742400</v>
      </c>
      <c r="L1165" s="6">
        <f t="shared" si="26"/>
        <v>1742400</v>
      </c>
      <c r="M1165" s="6"/>
      <c r="N1165" s="6"/>
      <c r="O1165" s="9" t="s">
        <v>3133</v>
      </c>
      <c r="P1165" s="9" t="s">
        <v>314</v>
      </c>
    </row>
    <row r="1166" spans="2:16" ht="60" x14ac:dyDescent="0.2">
      <c r="B1166" s="9" t="s">
        <v>3158</v>
      </c>
      <c r="C1166" s="9" t="s">
        <v>192</v>
      </c>
      <c r="D1166" s="9" t="s">
        <v>191</v>
      </c>
      <c r="E1166" s="9" t="s">
        <v>1404</v>
      </c>
      <c r="F1166" s="9" t="s">
        <v>2777</v>
      </c>
      <c r="G1166" s="9" t="s">
        <v>298</v>
      </c>
      <c r="H1166" s="9" t="s">
        <v>302</v>
      </c>
      <c r="I1166" s="10">
        <v>1</v>
      </c>
      <c r="J1166" s="8">
        <v>9600000</v>
      </c>
      <c r="K1166" s="8">
        <v>9600000</v>
      </c>
      <c r="L1166" s="6">
        <f t="shared" si="26"/>
        <v>9600000</v>
      </c>
      <c r="M1166" s="6"/>
      <c r="N1166" s="6"/>
      <c r="O1166" s="9" t="s">
        <v>3133</v>
      </c>
      <c r="P1166" s="9" t="s">
        <v>314</v>
      </c>
    </row>
    <row r="1167" spans="2:16" ht="60" x14ac:dyDescent="0.2">
      <c r="B1167" s="9" t="s">
        <v>3158</v>
      </c>
      <c r="C1167" s="9" t="s">
        <v>192</v>
      </c>
      <c r="D1167" s="9" t="s">
        <v>191</v>
      </c>
      <c r="E1167" s="9" t="s">
        <v>1404</v>
      </c>
      <c r="F1167" s="9" t="s">
        <v>2777</v>
      </c>
      <c r="G1167" s="9" t="s">
        <v>298</v>
      </c>
      <c r="H1167" s="9" t="s">
        <v>302</v>
      </c>
      <c r="I1167" s="10">
        <v>1</v>
      </c>
      <c r="J1167" s="8">
        <v>1907000</v>
      </c>
      <c r="K1167" s="8">
        <v>1907000</v>
      </c>
      <c r="L1167" s="6">
        <f t="shared" si="26"/>
        <v>1907000</v>
      </c>
      <c r="M1167" s="6"/>
      <c r="N1167" s="6"/>
      <c r="O1167" s="9" t="s">
        <v>3133</v>
      </c>
      <c r="P1167" s="9" t="s">
        <v>314</v>
      </c>
    </row>
    <row r="1168" spans="2:16" ht="60" x14ac:dyDescent="0.2">
      <c r="B1168" s="9" t="s">
        <v>3158</v>
      </c>
      <c r="C1168" s="9" t="s">
        <v>192</v>
      </c>
      <c r="D1168" s="9" t="s">
        <v>191</v>
      </c>
      <c r="E1168" s="9" t="s">
        <v>1404</v>
      </c>
      <c r="F1168" s="9" t="s">
        <v>2777</v>
      </c>
      <c r="G1168" s="9" t="s">
        <v>298</v>
      </c>
      <c r="H1168" s="9" t="s">
        <v>302</v>
      </c>
      <c r="I1168" s="10">
        <v>1</v>
      </c>
      <c r="J1168" s="8">
        <v>2009928.57</v>
      </c>
      <c r="K1168" s="8">
        <v>2009928.57</v>
      </c>
      <c r="L1168" s="6">
        <f t="shared" si="26"/>
        <v>2009928.57</v>
      </c>
      <c r="M1168" s="6"/>
      <c r="N1168" s="6"/>
      <c r="O1168" s="9" t="s">
        <v>3133</v>
      </c>
      <c r="P1168" s="9" t="s">
        <v>314</v>
      </c>
    </row>
    <row r="1169" spans="2:16" ht="60" x14ac:dyDescent="0.2">
      <c r="B1169" s="9" t="s">
        <v>3158</v>
      </c>
      <c r="C1169" s="9" t="s">
        <v>192</v>
      </c>
      <c r="D1169" s="9" t="s">
        <v>191</v>
      </c>
      <c r="E1169" s="9" t="s">
        <v>1404</v>
      </c>
      <c r="F1169" s="9" t="s">
        <v>2777</v>
      </c>
      <c r="G1169" s="9" t="s">
        <v>298</v>
      </c>
      <c r="H1169" s="9" t="s">
        <v>302</v>
      </c>
      <c r="I1169" s="10">
        <v>1</v>
      </c>
      <c r="J1169" s="8">
        <v>1441866.96</v>
      </c>
      <c r="K1169" s="8">
        <v>1441866.96</v>
      </c>
      <c r="L1169" s="6">
        <f t="shared" si="26"/>
        <v>1441866.96</v>
      </c>
      <c r="M1169" s="6"/>
      <c r="N1169" s="6"/>
      <c r="O1169" s="9" t="s">
        <v>3133</v>
      </c>
      <c r="P1169" s="9" t="s">
        <v>314</v>
      </c>
    </row>
    <row r="1170" spans="2:16" ht="60" x14ac:dyDescent="0.2">
      <c r="B1170" s="9" t="s">
        <v>3158</v>
      </c>
      <c r="C1170" s="9" t="s">
        <v>70</v>
      </c>
      <c r="D1170" s="9" t="s">
        <v>69</v>
      </c>
      <c r="E1170" s="9" t="s">
        <v>1405</v>
      </c>
      <c r="F1170" s="9" t="s">
        <v>2778</v>
      </c>
      <c r="G1170" s="9" t="s">
        <v>301</v>
      </c>
      <c r="H1170" s="9" t="s">
        <v>302</v>
      </c>
      <c r="I1170" s="10">
        <v>1</v>
      </c>
      <c r="J1170" s="8">
        <v>75791.66</v>
      </c>
      <c r="K1170" s="8">
        <v>75791.66</v>
      </c>
      <c r="L1170" s="6">
        <f t="shared" si="26"/>
        <v>75791.66</v>
      </c>
      <c r="M1170" s="6"/>
      <c r="N1170" s="6"/>
      <c r="O1170" s="9" t="s">
        <v>3135</v>
      </c>
      <c r="P1170" s="9" t="s">
        <v>320</v>
      </c>
    </row>
    <row r="1171" spans="2:16" ht="60" x14ac:dyDescent="0.2">
      <c r="B1171" s="9" t="s">
        <v>3158</v>
      </c>
      <c r="C1171" s="9" t="s">
        <v>151</v>
      </c>
      <c r="D1171" s="9" t="s">
        <v>150</v>
      </c>
      <c r="E1171" s="9" t="s">
        <v>1406</v>
      </c>
      <c r="F1171" s="9" t="s">
        <v>2779</v>
      </c>
      <c r="G1171" s="9" t="s">
        <v>303</v>
      </c>
      <c r="H1171" s="9" t="s">
        <v>302</v>
      </c>
      <c r="I1171" s="10">
        <v>1</v>
      </c>
      <c r="J1171" s="8">
        <v>2940000</v>
      </c>
      <c r="K1171" s="8">
        <v>2940000</v>
      </c>
      <c r="L1171" s="6">
        <f>K1171</f>
        <v>2940000</v>
      </c>
      <c r="M1171" s="6"/>
      <c r="N1171" s="6"/>
      <c r="O1171" s="9" t="s">
        <v>326</v>
      </c>
      <c r="P1171" s="9" t="s">
        <v>315</v>
      </c>
    </row>
    <row r="1172" spans="2:16" ht="60" x14ac:dyDescent="0.2">
      <c r="B1172" s="9" t="s">
        <v>3158</v>
      </c>
      <c r="C1172" s="9" t="s">
        <v>151</v>
      </c>
      <c r="D1172" s="9" t="s">
        <v>150</v>
      </c>
      <c r="E1172" s="9" t="s">
        <v>1407</v>
      </c>
      <c r="F1172" s="9" t="s">
        <v>2779</v>
      </c>
      <c r="G1172" s="9" t="s">
        <v>298</v>
      </c>
      <c r="H1172" s="9" t="s">
        <v>302</v>
      </c>
      <c r="I1172" s="10">
        <v>1</v>
      </c>
      <c r="J1172" s="8">
        <v>9437400</v>
      </c>
      <c r="K1172" s="8">
        <v>9437400</v>
      </c>
      <c r="L1172" s="6">
        <f t="shared" ref="L1172" si="27">K1172</f>
        <v>9437400</v>
      </c>
      <c r="M1172" s="6"/>
      <c r="N1172" s="6"/>
      <c r="O1172" s="9" t="s">
        <v>3133</v>
      </c>
      <c r="P1172" s="9" t="s">
        <v>314</v>
      </c>
    </row>
    <row r="1173" spans="2:16" ht="60" x14ac:dyDescent="0.2">
      <c r="B1173" s="9" t="s">
        <v>3158</v>
      </c>
      <c r="C1173" s="9" t="s">
        <v>151</v>
      </c>
      <c r="D1173" s="9" t="s">
        <v>150</v>
      </c>
      <c r="E1173" s="9" t="s">
        <v>1408</v>
      </c>
      <c r="F1173" s="9" t="s">
        <v>2780</v>
      </c>
      <c r="G1173" s="9" t="s">
        <v>303</v>
      </c>
      <c r="H1173" s="9" t="s">
        <v>302</v>
      </c>
      <c r="I1173" s="10">
        <v>1</v>
      </c>
      <c r="J1173" s="8">
        <v>49684966.68</v>
      </c>
      <c r="K1173" s="8">
        <v>49684966.68</v>
      </c>
      <c r="L1173" s="6">
        <f>K1173</f>
        <v>49684966.68</v>
      </c>
      <c r="M1173" s="6"/>
      <c r="N1173" s="6"/>
      <c r="O1173" s="9" t="s">
        <v>326</v>
      </c>
      <c r="P1173" s="9" t="s">
        <v>315</v>
      </c>
    </row>
    <row r="1174" spans="2:16" ht="60" x14ac:dyDescent="0.2">
      <c r="B1174" s="9" t="s">
        <v>3158</v>
      </c>
      <c r="C1174" s="9" t="s">
        <v>151</v>
      </c>
      <c r="D1174" s="9" t="s">
        <v>150</v>
      </c>
      <c r="E1174" s="9" t="s">
        <v>1408</v>
      </c>
      <c r="F1174" s="9" t="s">
        <v>2780</v>
      </c>
      <c r="G1174" s="9" t="s">
        <v>298</v>
      </c>
      <c r="H1174" s="9" t="s">
        <v>302</v>
      </c>
      <c r="I1174" s="10">
        <v>1</v>
      </c>
      <c r="J1174" s="8">
        <v>193768882.78999999</v>
      </c>
      <c r="K1174" s="8">
        <v>193768882.78999999</v>
      </c>
      <c r="L1174" s="6">
        <f t="shared" ref="L1174:L1237" si="28">K1174</f>
        <v>193768882.78999999</v>
      </c>
      <c r="M1174" s="6"/>
      <c r="N1174" s="6"/>
      <c r="O1174" s="9" t="s">
        <v>3133</v>
      </c>
      <c r="P1174" s="9" t="s">
        <v>314</v>
      </c>
    </row>
    <row r="1175" spans="2:16" ht="75" x14ac:dyDescent="0.2">
      <c r="B1175" s="9" t="s">
        <v>3158</v>
      </c>
      <c r="C1175" s="9" t="s">
        <v>28</v>
      </c>
      <c r="D1175" s="9" t="s">
        <v>27</v>
      </c>
      <c r="E1175" s="9" t="s">
        <v>1409</v>
      </c>
      <c r="F1175" s="9" t="s">
        <v>2781</v>
      </c>
      <c r="G1175" s="9" t="s">
        <v>298</v>
      </c>
      <c r="H1175" s="9" t="s">
        <v>302</v>
      </c>
      <c r="I1175" s="10">
        <v>1</v>
      </c>
      <c r="J1175" s="8">
        <v>25051542.850000001</v>
      </c>
      <c r="K1175" s="8">
        <v>25051542.850000001</v>
      </c>
      <c r="L1175" s="6">
        <f t="shared" si="28"/>
        <v>25051542.850000001</v>
      </c>
      <c r="M1175" s="6"/>
      <c r="N1175" s="6"/>
      <c r="O1175" s="9" t="s">
        <v>326</v>
      </c>
      <c r="P1175" s="9" t="s">
        <v>315</v>
      </c>
    </row>
    <row r="1176" spans="2:16" ht="75" x14ac:dyDescent="0.2">
      <c r="B1176" s="9" t="s">
        <v>3158</v>
      </c>
      <c r="C1176" s="9" t="s">
        <v>28</v>
      </c>
      <c r="D1176" s="9" t="s">
        <v>27</v>
      </c>
      <c r="E1176" s="9" t="s">
        <v>1410</v>
      </c>
      <c r="F1176" s="9" t="s">
        <v>2782</v>
      </c>
      <c r="G1176" s="9" t="s">
        <v>298</v>
      </c>
      <c r="H1176" s="9" t="s">
        <v>302</v>
      </c>
      <c r="I1176" s="10">
        <v>1</v>
      </c>
      <c r="J1176" s="8">
        <v>23582378.57</v>
      </c>
      <c r="K1176" s="8">
        <v>23582378.57</v>
      </c>
      <c r="L1176" s="6">
        <f t="shared" si="28"/>
        <v>23582378.57</v>
      </c>
      <c r="M1176" s="6"/>
      <c r="N1176" s="6"/>
      <c r="O1176" s="9" t="s">
        <v>326</v>
      </c>
      <c r="P1176" s="9" t="s">
        <v>315</v>
      </c>
    </row>
    <row r="1177" spans="2:16" ht="90" x14ac:dyDescent="0.2">
      <c r="B1177" s="9" t="s">
        <v>3158</v>
      </c>
      <c r="C1177" s="9" t="s">
        <v>28</v>
      </c>
      <c r="D1177" s="9" t="s">
        <v>27</v>
      </c>
      <c r="E1177" s="9" t="s">
        <v>1411</v>
      </c>
      <c r="F1177" s="9" t="s">
        <v>2783</v>
      </c>
      <c r="G1177" s="9" t="s">
        <v>298</v>
      </c>
      <c r="H1177" s="9" t="s">
        <v>302</v>
      </c>
      <c r="I1177" s="10">
        <v>1</v>
      </c>
      <c r="J1177" s="8">
        <v>24420545.530000001</v>
      </c>
      <c r="K1177" s="8">
        <v>24420545.530000001</v>
      </c>
      <c r="L1177" s="6">
        <f t="shared" si="28"/>
        <v>24420545.530000001</v>
      </c>
      <c r="M1177" s="6"/>
      <c r="N1177" s="6"/>
      <c r="O1177" s="9" t="s">
        <v>326</v>
      </c>
      <c r="P1177" s="9" t="s">
        <v>315</v>
      </c>
    </row>
    <row r="1178" spans="2:16" ht="75" x14ac:dyDescent="0.2">
      <c r="B1178" s="9" t="s">
        <v>3158</v>
      </c>
      <c r="C1178" s="9" t="s">
        <v>28</v>
      </c>
      <c r="D1178" s="9" t="s">
        <v>27</v>
      </c>
      <c r="E1178" s="9" t="s">
        <v>1412</v>
      </c>
      <c r="F1178" s="9" t="s">
        <v>2784</v>
      </c>
      <c r="G1178" s="9" t="s">
        <v>298</v>
      </c>
      <c r="H1178" s="9" t="s">
        <v>302</v>
      </c>
      <c r="I1178" s="10">
        <v>1</v>
      </c>
      <c r="J1178" s="8">
        <v>15149404.460000001</v>
      </c>
      <c r="K1178" s="8">
        <v>15149404.460000001</v>
      </c>
      <c r="L1178" s="6">
        <f t="shared" si="28"/>
        <v>15149404.460000001</v>
      </c>
      <c r="M1178" s="6"/>
      <c r="N1178" s="6"/>
      <c r="O1178" s="9" t="s">
        <v>326</v>
      </c>
      <c r="P1178" s="9" t="s">
        <v>315</v>
      </c>
    </row>
    <row r="1179" spans="2:16" ht="90" x14ac:dyDescent="0.2">
      <c r="B1179" s="9" t="s">
        <v>3158</v>
      </c>
      <c r="C1179" s="9" t="s">
        <v>153</v>
      </c>
      <c r="D1179" s="9" t="s">
        <v>152</v>
      </c>
      <c r="E1179" s="9" t="s">
        <v>1413</v>
      </c>
      <c r="F1179" s="9" t="s">
        <v>2785</v>
      </c>
      <c r="G1179" s="9" t="s">
        <v>298</v>
      </c>
      <c r="H1179" s="9" t="s">
        <v>302</v>
      </c>
      <c r="I1179" s="10">
        <v>1</v>
      </c>
      <c r="J1179" s="8">
        <v>1032597.19</v>
      </c>
      <c r="K1179" s="8">
        <v>1032597.19</v>
      </c>
      <c r="L1179" s="6">
        <f t="shared" si="28"/>
        <v>1032597.19</v>
      </c>
      <c r="M1179" s="6"/>
      <c r="N1179" s="6"/>
      <c r="O1179" s="9" t="s">
        <v>326</v>
      </c>
      <c r="P1179" s="9" t="s">
        <v>315</v>
      </c>
    </row>
    <row r="1180" spans="2:16" ht="90" x14ac:dyDescent="0.2">
      <c r="B1180" s="9" t="s">
        <v>3158</v>
      </c>
      <c r="C1180" s="9" t="s">
        <v>153</v>
      </c>
      <c r="D1180" s="9" t="s">
        <v>152</v>
      </c>
      <c r="E1180" s="9" t="s">
        <v>1414</v>
      </c>
      <c r="F1180" s="9" t="s">
        <v>2786</v>
      </c>
      <c r="G1180" s="9" t="s">
        <v>298</v>
      </c>
      <c r="H1180" s="9" t="s">
        <v>302</v>
      </c>
      <c r="I1180" s="10">
        <v>1</v>
      </c>
      <c r="J1180" s="8">
        <v>194213.22</v>
      </c>
      <c r="K1180" s="8">
        <v>194213.22</v>
      </c>
      <c r="L1180" s="6">
        <f t="shared" si="28"/>
        <v>194213.22</v>
      </c>
      <c r="M1180" s="6"/>
      <c r="N1180" s="6"/>
      <c r="O1180" s="9" t="s">
        <v>326</v>
      </c>
      <c r="P1180" s="9" t="s">
        <v>315</v>
      </c>
    </row>
    <row r="1181" spans="2:16" ht="90" x14ac:dyDescent="0.2">
      <c r="B1181" s="9" t="s">
        <v>3158</v>
      </c>
      <c r="C1181" s="9" t="s">
        <v>153</v>
      </c>
      <c r="D1181" s="9" t="s">
        <v>152</v>
      </c>
      <c r="E1181" s="9" t="s">
        <v>1415</v>
      </c>
      <c r="F1181" s="9" t="s">
        <v>2787</v>
      </c>
      <c r="G1181" s="9" t="s">
        <v>298</v>
      </c>
      <c r="H1181" s="9" t="s">
        <v>302</v>
      </c>
      <c r="I1181" s="10">
        <v>1</v>
      </c>
      <c r="J1181" s="8">
        <v>106107.67</v>
      </c>
      <c r="K1181" s="8">
        <v>106107.67</v>
      </c>
      <c r="L1181" s="6">
        <f t="shared" si="28"/>
        <v>106107.67</v>
      </c>
      <c r="M1181" s="6"/>
      <c r="N1181" s="6"/>
      <c r="O1181" s="9" t="s">
        <v>326</v>
      </c>
      <c r="P1181" s="9" t="s">
        <v>315</v>
      </c>
    </row>
    <row r="1182" spans="2:16" ht="90" x14ac:dyDescent="0.2">
      <c r="B1182" s="9" t="s">
        <v>3158</v>
      </c>
      <c r="C1182" s="9" t="s">
        <v>153</v>
      </c>
      <c r="D1182" s="9" t="s">
        <v>152</v>
      </c>
      <c r="E1182" s="9" t="s">
        <v>1416</v>
      </c>
      <c r="F1182" s="9" t="s">
        <v>2788</v>
      </c>
      <c r="G1182" s="9" t="s">
        <v>298</v>
      </c>
      <c r="H1182" s="9" t="s">
        <v>302</v>
      </c>
      <c r="I1182" s="10">
        <v>1</v>
      </c>
      <c r="J1182" s="8">
        <v>266307.23</v>
      </c>
      <c r="K1182" s="8">
        <v>266307.23</v>
      </c>
      <c r="L1182" s="6">
        <f t="shared" si="28"/>
        <v>266307.23</v>
      </c>
      <c r="M1182" s="6"/>
      <c r="N1182" s="6"/>
      <c r="O1182" s="9" t="s">
        <v>326</v>
      </c>
      <c r="P1182" s="9" t="s">
        <v>315</v>
      </c>
    </row>
    <row r="1183" spans="2:16" ht="90" x14ac:dyDescent="0.2">
      <c r="B1183" s="9" t="s">
        <v>3158</v>
      </c>
      <c r="C1183" s="9" t="s">
        <v>153</v>
      </c>
      <c r="D1183" s="9" t="s">
        <v>152</v>
      </c>
      <c r="E1183" s="9" t="s">
        <v>1417</v>
      </c>
      <c r="F1183" s="9" t="s">
        <v>2789</v>
      </c>
      <c r="G1183" s="9" t="s">
        <v>298</v>
      </c>
      <c r="H1183" s="9" t="s">
        <v>302</v>
      </c>
      <c r="I1183" s="10">
        <v>1</v>
      </c>
      <c r="J1183" s="8">
        <v>106107.67</v>
      </c>
      <c r="K1183" s="8">
        <v>106107.67</v>
      </c>
      <c r="L1183" s="6">
        <f t="shared" si="28"/>
        <v>106107.67</v>
      </c>
      <c r="M1183" s="6"/>
      <c r="N1183" s="6"/>
      <c r="O1183" s="9" t="s">
        <v>326</v>
      </c>
      <c r="P1183" s="9" t="s">
        <v>315</v>
      </c>
    </row>
    <row r="1184" spans="2:16" ht="90" x14ac:dyDescent="0.2">
      <c r="B1184" s="9" t="s">
        <v>3158</v>
      </c>
      <c r="C1184" s="9" t="s">
        <v>153</v>
      </c>
      <c r="D1184" s="9" t="s">
        <v>152</v>
      </c>
      <c r="E1184" s="9" t="s">
        <v>1418</v>
      </c>
      <c r="F1184" s="9" t="s">
        <v>2790</v>
      </c>
      <c r="G1184" s="9" t="s">
        <v>298</v>
      </c>
      <c r="H1184" s="9" t="s">
        <v>302</v>
      </c>
      <c r="I1184" s="10">
        <v>1</v>
      </c>
      <c r="J1184" s="8">
        <v>150035.5</v>
      </c>
      <c r="K1184" s="8">
        <f>I1184*J1184</f>
        <v>150035.5</v>
      </c>
      <c r="L1184" s="6">
        <f t="shared" si="28"/>
        <v>150035.5</v>
      </c>
      <c r="M1184" s="6"/>
      <c r="N1184" s="6"/>
      <c r="O1184" s="9" t="s">
        <v>326</v>
      </c>
      <c r="P1184" s="9" t="s">
        <v>315</v>
      </c>
    </row>
    <row r="1185" spans="2:16" ht="90" x14ac:dyDescent="0.2">
      <c r="B1185" s="9" t="s">
        <v>3158</v>
      </c>
      <c r="C1185" s="9" t="s">
        <v>153</v>
      </c>
      <c r="D1185" s="9" t="s">
        <v>152</v>
      </c>
      <c r="E1185" s="9" t="s">
        <v>3146</v>
      </c>
      <c r="F1185" s="9" t="s">
        <v>3147</v>
      </c>
      <c r="G1185" s="9" t="s">
        <v>298</v>
      </c>
      <c r="H1185" s="9" t="s">
        <v>302</v>
      </c>
      <c r="I1185" s="10">
        <v>1</v>
      </c>
      <c r="J1185" s="8">
        <v>103325.23</v>
      </c>
      <c r="K1185" s="8">
        <v>103325.23</v>
      </c>
      <c r="L1185" s="6">
        <f t="shared" si="28"/>
        <v>103325.23</v>
      </c>
      <c r="M1185" s="6"/>
      <c r="N1185" s="6"/>
      <c r="O1185" s="9" t="s">
        <v>326</v>
      </c>
      <c r="P1185" s="9" t="s">
        <v>315</v>
      </c>
    </row>
    <row r="1186" spans="2:16" ht="90" x14ac:dyDescent="0.2">
      <c r="B1186" s="9" t="s">
        <v>3158</v>
      </c>
      <c r="C1186" s="9" t="s">
        <v>153</v>
      </c>
      <c r="D1186" s="9" t="s">
        <v>152</v>
      </c>
      <c r="E1186" s="9" t="s">
        <v>1419</v>
      </c>
      <c r="F1186" s="9" t="s">
        <v>2791</v>
      </c>
      <c r="G1186" s="9" t="s">
        <v>298</v>
      </c>
      <c r="H1186" s="9" t="s">
        <v>302</v>
      </c>
      <c r="I1186" s="10">
        <v>1</v>
      </c>
      <c r="J1186" s="8">
        <v>312711.83</v>
      </c>
      <c r="K1186" s="8">
        <v>312711.83</v>
      </c>
      <c r="L1186" s="6">
        <f t="shared" si="28"/>
        <v>312711.83</v>
      </c>
      <c r="M1186" s="6"/>
      <c r="N1186" s="6"/>
      <c r="O1186" s="9" t="s">
        <v>326</v>
      </c>
      <c r="P1186" s="9" t="s">
        <v>315</v>
      </c>
    </row>
    <row r="1187" spans="2:16" ht="90" x14ac:dyDescent="0.2">
      <c r="B1187" s="9" t="s">
        <v>3158</v>
      </c>
      <c r="C1187" s="9" t="s">
        <v>153</v>
      </c>
      <c r="D1187" s="9" t="s">
        <v>152</v>
      </c>
      <c r="E1187" s="9" t="s">
        <v>1420</v>
      </c>
      <c r="F1187" s="9" t="s">
        <v>2792</v>
      </c>
      <c r="G1187" s="9" t="s">
        <v>298</v>
      </c>
      <c r="H1187" s="9" t="s">
        <v>302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326</v>
      </c>
      <c r="P1187" s="9" t="s">
        <v>315</v>
      </c>
    </row>
    <row r="1188" spans="2:16" ht="90" x14ac:dyDescent="0.2">
      <c r="B1188" s="9" t="s">
        <v>3158</v>
      </c>
      <c r="C1188" s="9" t="s">
        <v>153</v>
      </c>
      <c r="D1188" s="9" t="s">
        <v>152</v>
      </c>
      <c r="E1188" s="9" t="s">
        <v>1421</v>
      </c>
      <c r="F1188" s="9" t="s">
        <v>2793</v>
      </c>
      <c r="G1188" s="9" t="s">
        <v>298</v>
      </c>
      <c r="H1188" s="9" t="s">
        <v>302</v>
      </c>
      <c r="I1188" s="10">
        <v>1</v>
      </c>
      <c r="J1188" s="8">
        <v>266307.24</v>
      </c>
      <c r="K1188" s="8">
        <v>266307.24</v>
      </c>
      <c r="L1188" s="6">
        <f t="shared" si="28"/>
        <v>266307.24</v>
      </c>
      <c r="M1188" s="6"/>
      <c r="N1188" s="6"/>
      <c r="O1188" s="9" t="s">
        <v>326</v>
      </c>
      <c r="P1188" s="9" t="s">
        <v>315</v>
      </c>
    </row>
    <row r="1189" spans="2:16" ht="90" x14ac:dyDescent="0.2">
      <c r="B1189" s="9" t="s">
        <v>3158</v>
      </c>
      <c r="C1189" s="9" t="s">
        <v>153</v>
      </c>
      <c r="D1189" s="9" t="s">
        <v>152</v>
      </c>
      <c r="E1189" s="9" t="s">
        <v>1422</v>
      </c>
      <c r="F1189" s="9" t="s">
        <v>2794</v>
      </c>
      <c r="G1189" s="9" t="s">
        <v>298</v>
      </c>
      <c r="H1189" s="9" t="s">
        <v>302</v>
      </c>
      <c r="I1189" s="10">
        <v>1</v>
      </c>
      <c r="J1189" s="8">
        <v>106107.67</v>
      </c>
      <c r="K1189" s="8">
        <v>106107.67</v>
      </c>
      <c r="L1189" s="6">
        <f t="shared" si="28"/>
        <v>106107.67</v>
      </c>
      <c r="M1189" s="6"/>
      <c r="N1189" s="6"/>
      <c r="O1189" s="9" t="s">
        <v>326</v>
      </c>
      <c r="P1189" s="9" t="s">
        <v>315</v>
      </c>
    </row>
    <row r="1190" spans="2:16" ht="90" x14ac:dyDescent="0.2">
      <c r="B1190" s="9" t="s">
        <v>3158</v>
      </c>
      <c r="C1190" s="9" t="s">
        <v>153</v>
      </c>
      <c r="D1190" s="9" t="s">
        <v>152</v>
      </c>
      <c r="E1190" s="9" t="s">
        <v>1423</v>
      </c>
      <c r="F1190" s="9" t="s">
        <v>2795</v>
      </c>
      <c r="G1190" s="9" t="s">
        <v>298</v>
      </c>
      <c r="H1190" s="9" t="s">
        <v>302</v>
      </c>
      <c r="I1190" s="10">
        <v>1</v>
      </c>
      <c r="J1190" s="8">
        <v>312711.83</v>
      </c>
      <c r="K1190" s="8">
        <v>312711.83</v>
      </c>
      <c r="L1190" s="6">
        <f t="shared" si="28"/>
        <v>312711.83</v>
      </c>
      <c r="M1190" s="6"/>
      <c r="N1190" s="6"/>
      <c r="O1190" s="9" t="s">
        <v>326</v>
      </c>
      <c r="P1190" s="9" t="s">
        <v>315</v>
      </c>
    </row>
    <row r="1191" spans="2:16" ht="90" x14ac:dyDescent="0.2">
      <c r="B1191" s="9" t="s">
        <v>3158</v>
      </c>
      <c r="C1191" s="9" t="s">
        <v>153</v>
      </c>
      <c r="D1191" s="9" t="s">
        <v>152</v>
      </c>
      <c r="E1191" s="9" t="s">
        <v>1424</v>
      </c>
      <c r="F1191" s="9" t="s">
        <v>2796</v>
      </c>
      <c r="G1191" s="9" t="s">
        <v>298</v>
      </c>
      <c r="H1191" s="9" t="s">
        <v>302</v>
      </c>
      <c r="I1191" s="10">
        <v>1</v>
      </c>
      <c r="J1191" s="8">
        <v>111701.89</v>
      </c>
      <c r="K1191" s="8">
        <v>111701.89</v>
      </c>
      <c r="L1191" s="6">
        <f t="shared" si="28"/>
        <v>111701.89</v>
      </c>
      <c r="M1191" s="6"/>
      <c r="N1191" s="6"/>
      <c r="O1191" s="9" t="s">
        <v>326</v>
      </c>
      <c r="P1191" s="9" t="s">
        <v>315</v>
      </c>
    </row>
    <row r="1192" spans="2:16" ht="90" x14ac:dyDescent="0.2">
      <c r="B1192" s="9" t="s">
        <v>3158</v>
      </c>
      <c r="C1192" s="9" t="s">
        <v>153</v>
      </c>
      <c r="D1192" s="9" t="s">
        <v>152</v>
      </c>
      <c r="E1192" s="9" t="s">
        <v>1425</v>
      </c>
      <c r="F1192" s="9" t="s">
        <v>2797</v>
      </c>
      <c r="G1192" s="9" t="s">
        <v>298</v>
      </c>
      <c r="H1192" s="9" t="s">
        <v>302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326</v>
      </c>
      <c r="P1192" s="9" t="s">
        <v>315</v>
      </c>
    </row>
    <row r="1193" spans="2:16" ht="90" x14ac:dyDescent="0.2">
      <c r="B1193" s="9" t="s">
        <v>3158</v>
      </c>
      <c r="C1193" s="9" t="s">
        <v>153</v>
      </c>
      <c r="D1193" s="9" t="s">
        <v>152</v>
      </c>
      <c r="E1193" s="9" t="s">
        <v>1426</v>
      </c>
      <c r="F1193" s="9" t="s">
        <v>2798</v>
      </c>
      <c r="G1193" s="9" t="s">
        <v>298</v>
      </c>
      <c r="H1193" s="9" t="s">
        <v>302</v>
      </c>
      <c r="I1193" s="10">
        <v>1</v>
      </c>
      <c r="J1193" s="8">
        <v>106107.69</v>
      </c>
      <c r="K1193" s="8">
        <v>106107.69</v>
      </c>
      <c r="L1193" s="6">
        <f t="shared" si="28"/>
        <v>106107.69</v>
      </c>
      <c r="M1193" s="6"/>
      <c r="N1193" s="6"/>
      <c r="O1193" s="9" t="s">
        <v>326</v>
      </c>
      <c r="P1193" s="9" t="s">
        <v>315</v>
      </c>
    </row>
    <row r="1194" spans="2:16" ht="105" x14ac:dyDescent="0.2">
      <c r="B1194" s="9" t="s">
        <v>3158</v>
      </c>
      <c r="C1194" s="9" t="s">
        <v>153</v>
      </c>
      <c r="D1194" s="9" t="s">
        <v>152</v>
      </c>
      <c r="E1194" s="9" t="s">
        <v>1427</v>
      </c>
      <c r="F1194" s="9" t="s">
        <v>2799</v>
      </c>
      <c r="G1194" s="9" t="s">
        <v>298</v>
      </c>
      <c r="H1194" s="9" t="s">
        <v>302</v>
      </c>
      <c r="I1194" s="10">
        <v>1</v>
      </c>
      <c r="J1194" s="8">
        <v>266307.24</v>
      </c>
      <c r="K1194" s="8">
        <v>266307.24</v>
      </c>
      <c r="L1194" s="6">
        <f t="shared" si="28"/>
        <v>266307.24</v>
      </c>
      <c r="M1194" s="6"/>
      <c r="N1194" s="6"/>
      <c r="O1194" s="9" t="s">
        <v>326</v>
      </c>
      <c r="P1194" s="9" t="s">
        <v>315</v>
      </c>
    </row>
    <row r="1195" spans="2:16" ht="90" x14ac:dyDescent="0.2">
      <c r="B1195" s="9" t="s">
        <v>3158</v>
      </c>
      <c r="C1195" s="9" t="s">
        <v>153</v>
      </c>
      <c r="D1195" s="9" t="s">
        <v>152</v>
      </c>
      <c r="E1195" s="9" t="s">
        <v>1428</v>
      </c>
      <c r="F1195" s="9" t="s">
        <v>2800</v>
      </c>
      <c r="G1195" s="9" t="s">
        <v>298</v>
      </c>
      <c r="H1195" s="9" t="s">
        <v>302</v>
      </c>
      <c r="I1195" s="10">
        <v>1</v>
      </c>
      <c r="J1195" s="8">
        <v>106107.69</v>
      </c>
      <c r="K1195" s="8">
        <v>106107.69</v>
      </c>
      <c r="L1195" s="6">
        <f t="shared" si="28"/>
        <v>106107.69</v>
      </c>
      <c r="M1195" s="6"/>
      <c r="N1195" s="6"/>
      <c r="O1195" s="9" t="s">
        <v>326</v>
      </c>
      <c r="P1195" s="9" t="s">
        <v>315</v>
      </c>
    </row>
    <row r="1196" spans="2:16" ht="90" x14ac:dyDescent="0.2">
      <c r="B1196" s="9" t="s">
        <v>3158</v>
      </c>
      <c r="C1196" s="9" t="s">
        <v>153</v>
      </c>
      <c r="D1196" s="9" t="s">
        <v>152</v>
      </c>
      <c r="E1196" s="9" t="s">
        <v>1429</v>
      </c>
      <c r="F1196" s="9" t="s">
        <v>2801</v>
      </c>
      <c r="G1196" s="9" t="s">
        <v>298</v>
      </c>
      <c r="H1196" s="9" t="s">
        <v>302</v>
      </c>
      <c r="I1196" s="10">
        <v>1</v>
      </c>
      <c r="J1196" s="8">
        <v>150028</v>
      </c>
      <c r="K1196" s="8">
        <f>I1196*J1196</f>
        <v>150028</v>
      </c>
      <c r="L1196" s="6">
        <f t="shared" si="28"/>
        <v>150028</v>
      </c>
      <c r="M1196" s="6"/>
      <c r="N1196" s="6"/>
      <c r="O1196" s="9" t="s">
        <v>326</v>
      </c>
      <c r="P1196" s="9" t="s">
        <v>315</v>
      </c>
    </row>
    <row r="1197" spans="2:16" ht="90" x14ac:dyDescent="0.2">
      <c r="B1197" s="9" t="s">
        <v>3158</v>
      </c>
      <c r="C1197" s="9" t="s">
        <v>153</v>
      </c>
      <c r="D1197" s="9" t="s">
        <v>152</v>
      </c>
      <c r="E1197" s="9" t="s">
        <v>1430</v>
      </c>
      <c r="F1197" s="9" t="s">
        <v>2802</v>
      </c>
      <c r="G1197" s="9" t="s">
        <v>298</v>
      </c>
      <c r="H1197" s="9" t="s">
        <v>302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326</v>
      </c>
      <c r="P1197" s="9" t="s">
        <v>315</v>
      </c>
    </row>
    <row r="1198" spans="2:16" ht="90" x14ac:dyDescent="0.2">
      <c r="B1198" s="9" t="s">
        <v>3158</v>
      </c>
      <c r="C1198" s="9" t="s">
        <v>153</v>
      </c>
      <c r="D1198" s="9" t="s">
        <v>152</v>
      </c>
      <c r="E1198" s="9" t="s">
        <v>1431</v>
      </c>
      <c r="F1198" s="9" t="s">
        <v>2803</v>
      </c>
      <c r="G1198" s="9" t="s">
        <v>298</v>
      </c>
      <c r="H1198" s="9" t="s">
        <v>302</v>
      </c>
      <c r="I1198" s="10">
        <v>1</v>
      </c>
      <c r="J1198" s="8">
        <v>111701.89</v>
      </c>
      <c r="K1198" s="8">
        <v>111701.89</v>
      </c>
      <c r="L1198" s="6">
        <f t="shared" si="28"/>
        <v>111701.89</v>
      </c>
      <c r="M1198" s="6"/>
      <c r="N1198" s="6"/>
      <c r="O1198" s="9" t="s">
        <v>326</v>
      </c>
      <c r="P1198" s="9" t="s">
        <v>315</v>
      </c>
    </row>
    <row r="1199" spans="2:16" ht="105" x14ac:dyDescent="0.2">
      <c r="B1199" s="9" t="s">
        <v>3158</v>
      </c>
      <c r="C1199" s="9" t="s">
        <v>153</v>
      </c>
      <c r="D1199" s="9" t="s">
        <v>152</v>
      </c>
      <c r="E1199" s="9" t="s">
        <v>1432</v>
      </c>
      <c r="F1199" s="9" t="s">
        <v>2804</v>
      </c>
      <c r="G1199" s="9" t="s">
        <v>298</v>
      </c>
      <c r="H1199" s="9" t="s">
        <v>302</v>
      </c>
      <c r="I1199" s="10">
        <v>1</v>
      </c>
      <c r="J1199" s="8">
        <v>266307.24</v>
      </c>
      <c r="K1199" s="8">
        <v>266307.24</v>
      </c>
      <c r="L1199" s="6">
        <f t="shared" si="28"/>
        <v>266307.24</v>
      </c>
      <c r="M1199" s="6"/>
      <c r="N1199" s="6"/>
      <c r="O1199" s="9" t="s">
        <v>326</v>
      </c>
      <c r="P1199" s="9" t="s">
        <v>315</v>
      </c>
    </row>
    <row r="1200" spans="2:16" ht="90" x14ac:dyDescent="0.2">
      <c r="B1200" s="9" t="s">
        <v>3158</v>
      </c>
      <c r="C1200" s="9" t="s">
        <v>153</v>
      </c>
      <c r="D1200" s="9" t="s">
        <v>152</v>
      </c>
      <c r="E1200" s="9" t="s">
        <v>1433</v>
      </c>
      <c r="F1200" s="9" t="s">
        <v>2805</v>
      </c>
      <c r="G1200" s="9" t="s">
        <v>298</v>
      </c>
      <c r="H1200" s="9" t="s">
        <v>302</v>
      </c>
      <c r="I1200" s="10">
        <v>1</v>
      </c>
      <c r="J1200" s="8">
        <v>106107.69</v>
      </c>
      <c r="K1200" s="8">
        <v>106107.69</v>
      </c>
      <c r="L1200" s="6">
        <f t="shared" si="28"/>
        <v>106107.69</v>
      </c>
      <c r="M1200" s="6"/>
      <c r="N1200" s="6"/>
      <c r="O1200" s="9" t="s">
        <v>326</v>
      </c>
      <c r="P1200" s="9" t="s">
        <v>315</v>
      </c>
    </row>
    <row r="1201" spans="2:16" ht="90" x14ac:dyDescent="0.2">
      <c r="B1201" s="9" t="s">
        <v>3158</v>
      </c>
      <c r="C1201" s="9" t="s">
        <v>153</v>
      </c>
      <c r="D1201" s="9" t="s">
        <v>152</v>
      </c>
      <c r="E1201" s="9" t="s">
        <v>1434</v>
      </c>
      <c r="F1201" s="9" t="s">
        <v>2806</v>
      </c>
      <c r="G1201" s="9" t="s">
        <v>298</v>
      </c>
      <c r="H1201" s="9" t="s">
        <v>302</v>
      </c>
      <c r="I1201" s="10">
        <v>1</v>
      </c>
      <c r="J1201" s="8">
        <v>266307.24</v>
      </c>
      <c r="K1201" s="8">
        <v>266307.24</v>
      </c>
      <c r="L1201" s="6">
        <f t="shared" si="28"/>
        <v>266307.24</v>
      </c>
      <c r="M1201" s="6"/>
      <c r="N1201" s="6"/>
      <c r="O1201" s="9" t="s">
        <v>326</v>
      </c>
      <c r="P1201" s="9" t="s">
        <v>315</v>
      </c>
    </row>
    <row r="1202" spans="2:16" ht="90" x14ac:dyDescent="0.2">
      <c r="B1202" s="9" t="s">
        <v>3158</v>
      </c>
      <c r="C1202" s="9" t="s">
        <v>153</v>
      </c>
      <c r="D1202" s="9" t="s">
        <v>152</v>
      </c>
      <c r="E1202" s="9" t="s">
        <v>1435</v>
      </c>
      <c r="F1202" s="9" t="s">
        <v>2807</v>
      </c>
      <c r="G1202" s="9" t="s">
        <v>298</v>
      </c>
      <c r="H1202" s="9" t="s">
        <v>302</v>
      </c>
      <c r="I1202" s="10">
        <v>1</v>
      </c>
      <c r="J1202" s="8">
        <v>106107.69</v>
      </c>
      <c r="K1202" s="8">
        <v>106107.69</v>
      </c>
      <c r="L1202" s="6">
        <f t="shared" si="28"/>
        <v>106107.69</v>
      </c>
      <c r="M1202" s="6"/>
      <c r="N1202" s="6"/>
      <c r="O1202" s="9" t="s">
        <v>326</v>
      </c>
      <c r="P1202" s="9" t="s">
        <v>315</v>
      </c>
    </row>
    <row r="1203" spans="2:16" ht="90" x14ac:dyDescent="0.2">
      <c r="B1203" s="9" t="s">
        <v>3158</v>
      </c>
      <c r="C1203" s="9" t="s">
        <v>153</v>
      </c>
      <c r="D1203" s="9" t="s">
        <v>152</v>
      </c>
      <c r="E1203" s="9" t="s">
        <v>1436</v>
      </c>
      <c r="F1203" s="9" t="s">
        <v>2808</v>
      </c>
      <c r="G1203" s="9" t="s">
        <v>298</v>
      </c>
      <c r="H1203" s="9" t="s">
        <v>302</v>
      </c>
      <c r="I1203" s="10">
        <v>1</v>
      </c>
      <c r="J1203" s="8">
        <v>154707</v>
      </c>
      <c r="K1203" s="8">
        <f>I1203*J1203</f>
        <v>154707</v>
      </c>
      <c r="L1203" s="6">
        <f t="shared" si="28"/>
        <v>154707</v>
      </c>
      <c r="M1203" s="6"/>
      <c r="N1203" s="6"/>
      <c r="O1203" s="9" t="s">
        <v>326</v>
      </c>
      <c r="P1203" s="9" t="s">
        <v>315</v>
      </c>
    </row>
    <row r="1204" spans="2:16" ht="90" x14ac:dyDescent="0.2">
      <c r="B1204" s="9" t="s">
        <v>3158</v>
      </c>
      <c r="C1204" s="9" t="s">
        <v>153</v>
      </c>
      <c r="D1204" s="9" t="s">
        <v>152</v>
      </c>
      <c r="E1204" s="9" t="s">
        <v>1437</v>
      </c>
      <c r="F1204" s="9" t="s">
        <v>2809</v>
      </c>
      <c r="G1204" s="9" t="s">
        <v>298</v>
      </c>
      <c r="H1204" s="9" t="s">
        <v>302</v>
      </c>
      <c r="I1204" s="10">
        <v>1</v>
      </c>
      <c r="J1204" s="8">
        <v>103325.24</v>
      </c>
      <c r="K1204" s="8">
        <v>103325.24</v>
      </c>
      <c r="L1204" s="6">
        <f t="shared" si="28"/>
        <v>103325.24</v>
      </c>
      <c r="M1204" s="6"/>
      <c r="N1204" s="6"/>
      <c r="O1204" s="9" t="s">
        <v>326</v>
      </c>
      <c r="P1204" s="9" t="s">
        <v>315</v>
      </c>
    </row>
    <row r="1205" spans="2:16" ht="90" x14ac:dyDescent="0.2">
      <c r="B1205" s="9" t="s">
        <v>3158</v>
      </c>
      <c r="C1205" s="9" t="s">
        <v>153</v>
      </c>
      <c r="D1205" s="9" t="s">
        <v>152</v>
      </c>
      <c r="E1205" s="9" t="s">
        <v>1438</v>
      </c>
      <c r="F1205" s="9" t="s">
        <v>2810</v>
      </c>
      <c r="G1205" s="9" t="s">
        <v>298</v>
      </c>
      <c r="H1205" s="9" t="s">
        <v>302</v>
      </c>
      <c r="I1205" s="10">
        <v>1</v>
      </c>
      <c r="J1205" s="8">
        <v>266307.24</v>
      </c>
      <c r="K1205" s="8">
        <v>266307.24</v>
      </c>
      <c r="L1205" s="6">
        <f t="shared" si="28"/>
        <v>266307.24</v>
      </c>
      <c r="M1205" s="6"/>
      <c r="N1205" s="6"/>
      <c r="O1205" s="9" t="s">
        <v>326</v>
      </c>
      <c r="P1205" s="9" t="s">
        <v>315</v>
      </c>
    </row>
    <row r="1206" spans="2:16" ht="90" x14ac:dyDescent="0.2">
      <c r="B1206" s="9" t="s">
        <v>3158</v>
      </c>
      <c r="C1206" s="9" t="s">
        <v>153</v>
      </c>
      <c r="D1206" s="9" t="s">
        <v>152</v>
      </c>
      <c r="E1206" s="9" t="s">
        <v>1439</v>
      </c>
      <c r="F1206" s="9" t="s">
        <v>2811</v>
      </c>
      <c r="G1206" s="9" t="s">
        <v>298</v>
      </c>
      <c r="H1206" s="9" t="s">
        <v>302</v>
      </c>
      <c r="I1206" s="10">
        <v>1</v>
      </c>
      <c r="J1206" s="8">
        <v>108899.99</v>
      </c>
      <c r="K1206" s="8">
        <v>108899.99</v>
      </c>
      <c r="L1206" s="6">
        <f t="shared" si="28"/>
        <v>108899.99</v>
      </c>
      <c r="M1206" s="6"/>
      <c r="N1206" s="6"/>
      <c r="O1206" s="9" t="s">
        <v>326</v>
      </c>
      <c r="P1206" s="9" t="s">
        <v>315</v>
      </c>
    </row>
    <row r="1207" spans="2:16" ht="90" x14ac:dyDescent="0.2">
      <c r="B1207" s="9" t="s">
        <v>3158</v>
      </c>
      <c r="C1207" s="9" t="s">
        <v>153</v>
      </c>
      <c r="D1207" s="9" t="s">
        <v>152</v>
      </c>
      <c r="E1207" s="9" t="s">
        <v>1440</v>
      </c>
      <c r="F1207" s="9" t="s">
        <v>2812</v>
      </c>
      <c r="G1207" s="9" t="s">
        <v>298</v>
      </c>
      <c r="H1207" s="9" t="s">
        <v>302</v>
      </c>
      <c r="I1207" s="10">
        <v>1</v>
      </c>
      <c r="J1207" s="8">
        <v>103325.24</v>
      </c>
      <c r="K1207" s="8">
        <v>103325.24</v>
      </c>
      <c r="L1207" s="6">
        <f t="shared" si="28"/>
        <v>103325.24</v>
      </c>
      <c r="M1207" s="6"/>
      <c r="N1207" s="6"/>
      <c r="O1207" s="9" t="s">
        <v>326</v>
      </c>
      <c r="P1207" s="9" t="s">
        <v>315</v>
      </c>
    </row>
    <row r="1208" spans="2:16" ht="105" x14ac:dyDescent="0.2">
      <c r="B1208" s="9" t="s">
        <v>3158</v>
      </c>
      <c r="C1208" s="9" t="s">
        <v>153</v>
      </c>
      <c r="D1208" s="9" t="s">
        <v>152</v>
      </c>
      <c r="E1208" s="9" t="s">
        <v>1441</v>
      </c>
      <c r="F1208" s="9" t="s">
        <v>2813</v>
      </c>
      <c r="G1208" s="9" t="s">
        <v>298</v>
      </c>
      <c r="H1208" s="9" t="s">
        <v>302</v>
      </c>
      <c r="I1208" s="10">
        <v>1</v>
      </c>
      <c r="J1208" s="8">
        <v>111701.89</v>
      </c>
      <c r="K1208" s="8">
        <v>111701.89</v>
      </c>
      <c r="L1208" s="6">
        <f t="shared" si="28"/>
        <v>111701.89</v>
      </c>
      <c r="M1208" s="6"/>
      <c r="N1208" s="6"/>
      <c r="O1208" s="9" t="s">
        <v>326</v>
      </c>
      <c r="P1208" s="9" t="s">
        <v>315</v>
      </c>
    </row>
    <row r="1209" spans="2:16" ht="105" x14ac:dyDescent="0.2">
      <c r="B1209" s="9" t="s">
        <v>3158</v>
      </c>
      <c r="C1209" s="9" t="s">
        <v>153</v>
      </c>
      <c r="D1209" s="9" t="s">
        <v>152</v>
      </c>
      <c r="E1209" s="9" t="s">
        <v>1442</v>
      </c>
      <c r="F1209" s="9" t="s">
        <v>2814</v>
      </c>
      <c r="G1209" s="9" t="s">
        <v>298</v>
      </c>
      <c r="H1209" s="9" t="s">
        <v>302</v>
      </c>
      <c r="I1209" s="10">
        <v>1</v>
      </c>
      <c r="J1209" s="8">
        <v>312711.82</v>
      </c>
      <c r="K1209" s="8">
        <v>312711.82</v>
      </c>
      <c r="L1209" s="6">
        <f t="shared" si="28"/>
        <v>312711.82</v>
      </c>
      <c r="M1209" s="6"/>
      <c r="N1209" s="6"/>
      <c r="O1209" s="9" t="s">
        <v>326</v>
      </c>
      <c r="P1209" s="9" t="s">
        <v>315</v>
      </c>
    </row>
    <row r="1210" spans="2:16" ht="105" x14ac:dyDescent="0.2">
      <c r="B1210" s="9" t="s">
        <v>3158</v>
      </c>
      <c r="C1210" s="9" t="s">
        <v>155</v>
      </c>
      <c r="D1210" s="9" t="s">
        <v>154</v>
      </c>
      <c r="E1210" s="9" t="s">
        <v>1443</v>
      </c>
      <c r="F1210" s="9" t="s">
        <v>2815</v>
      </c>
      <c r="G1210" s="9" t="s">
        <v>298</v>
      </c>
      <c r="H1210" s="9" t="s">
        <v>302</v>
      </c>
      <c r="I1210" s="10">
        <v>1</v>
      </c>
      <c r="J1210" s="8">
        <v>5670631.1500000004</v>
      </c>
      <c r="K1210" s="8">
        <v>5670631.1500000004</v>
      </c>
      <c r="L1210" s="6">
        <f t="shared" si="28"/>
        <v>5670631.1500000004</v>
      </c>
      <c r="M1210" s="6"/>
      <c r="N1210" s="6"/>
      <c r="O1210" s="9" t="s">
        <v>326</v>
      </c>
      <c r="P1210" s="9" t="s">
        <v>315</v>
      </c>
    </row>
    <row r="1211" spans="2:16" ht="105" x14ac:dyDescent="0.2">
      <c r="B1211" s="9" t="s">
        <v>3158</v>
      </c>
      <c r="C1211" s="9" t="s">
        <v>155</v>
      </c>
      <c r="D1211" s="9" t="s">
        <v>154</v>
      </c>
      <c r="E1211" s="9" t="s">
        <v>1444</v>
      </c>
      <c r="F1211" s="9" t="s">
        <v>2816</v>
      </c>
      <c r="G1211" s="9" t="s">
        <v>298</v>
      </c>
      <c r="H1211" s="9" t="s">
        <v>302</v>
      </c>
      <c r="I1211" s="10">
        <v>1</v>
      </c>
      <c r="J1211" s="8">
        <v>907995.3</v>
      </c>
      <c r="K1211" s="8">
        <v>907995.3</v>
      </c>
      <c r="L1211" s="6">
        <f t="shared" si="28"/>
        <v>907995.3</v>
      </c>
      <c r="M1211" s="6"/>
      <c r="N1211" s="6"/>
      <c r="O1211" s="9" t="s">
        <v>326</v>
      </c>
      <c r="P1211" s="9" t="s">
        <v>315</v>
      </c>
    </row>
    <row r="1212" spans="2:16" ht="105" x14ac:dyDescent="0.2">
      <c r="B1212" s="9" t="s">
        <v>3158</v>
      </c>
      <c r="C1212" s="9" t="s">
        <v>155</v>
      </c>
      <c r="D1212" s="9" t="s">
        <v>154</v>
      </c>
      <c r="E1212" s="9" t="s">
        <v>1445</v>
      </c>
      <c r="F1212" s="9" t="s">
        <v>2817</v>
      </c>
      <c r="G1212" s="9" t="s">
        <v>298</v>
      </c>
      <c r="H1212" s="9" t="s">
        <v>302</v>
      </c>
      <c r="I1212" s="10">
        <v>1</v>
      </c>
      <c r="J1212" s="8">
        <v>157953.79999999999</v>
      </c>
      <c r="K1212" s="8">
        <v>157953.79999999999</v>
      </c>
      <c r="L1212" s="6">
        <f t="shared" si="28"/>
        <v>157953.79999999999</v>
      </c>
      <c r="M1212" s="6"/>
      <c r="N1212" s="6"/>
      <c r="O1212" s="9" t="s">
        <v>326</v>
      </c>
      <c r="P1212" s="9" t="s">
        <v>315</v>
      </c>
    </row>
    <row r="1213" spans="2:16" ht="105" x14ac:dyDescent="0.2">
      <c r="B1213" s="9" t="s">
        <v>3158</v>
      </c>
      <c r="C1213" s="9" t="s">
        <v>155</v>
      </c>
      <c r="D1213" s="9" t="s">
        <v>154</v>
      </c>
      <c r="E1213" s="9" t="s">
        <v>3148</v>
      </c>
      <c r="F1213" s="9" t="s">
        <v>3149</v>
      </c>
      <c r="G1213" s="9" t="s">
        <v>298</v>
      </c>
      <c r="H1213" s="9" t="s">
        <v>302</v>
      </c>
      <c r="I1213" s="10">
        <v>1</v>
      </c>
      <c r="J1213" s="8">
        <v>348828</v>
      </c>
      <c r="K1213" s="8">
        <v>348828</v>
      </c>
      <c r="L1213" s="6">
        <f t="shared" si="28"/>
        <v>348828</v>
      </c>
      <c r="M1213" s="6"/>
      <c r="N1213" s="6"/>
      <c r="O1213" s="9" t="s">
        <v>326</v>
      </c>
      <c r="P1213" s="9" t="s">
        <v>315</v>
      </c>
    </row>
    <row r="1214" spans="2:16" ht="105" x14ac:dyDescent="0.2">
      <c r="B1214" s="9" t="s">
        <v>3158</v>
      </c>
      <c r="C1214" s="9" t="s">
        <v>155</v>
      </c>
      <c r="D1214" s="9" t="s">
        <v>154</v>
      </c>
      <c r="E1214" s="9" t="s">
        <v>1446</v>
      </c>
      <c r="F1214" s="9" t="s">
        <v>2818</v>
      </c>
      <c r="G1214" s="9" t="s">
        <v>298</v>
      </c>
      <c r="H1214" s="9" t="s">
        <v>302</v>
      </c>
      <c r="I1214" s="10">
        <v>1</v>
      </c>
      <c r="J1214" s="8">
        <v>600069.02</v>
      </c>
      <c r="K1214" s="8">
        <v>600069.02</v>
      </c>
      <c r="L1214" s="6">
        <f t="shared" si="28"/>
        <v>600069.02</v>
      </c>
      <c r="M1214" s="6"/>
      <c r="N1214" s="6"/>
      <c r="O1214" s="9" t="s">
        <v>326</v>
      </c>
      <c r="P1214" s="9" t="s">
        <v>315</v>
      </c>
    </row>
    <row r="1215" spans="2:16" ht="105" x14ac:dyDescent="0.2">
      <c r="B1215" s="9" t="s">
        <v>3158</v>
      </c>
      <c r="C1215" s="9" t="s">
        <v>155</v>
      </c>
      <c r="D1215" s="9" t="s">
        <v>154</v>
      </c>
      <c r="E1215" s="9" t="s">
        <v>1447</v>
      </c>
      <c r="F1215" s="9" t="s">
        <v>2819</v>
      </c>
      <c r="G1215" s="9" t="s">
        <v>298</v>
      </c>
      <c r="H1215" s="9" t="s">
        <v>302</v>
      </c>
      <c r="I1215" s="10">
        <v>1</v>
      </c>
      <c r="J1215" s="8">
        <v>114467.44</v>
      </c>
      <c r="K1215" s="8">
        <v>114467.44</v>
      </c>
      <c r="L1215" s="6">
        <f t="shared" si="28"/>
        <v>114467.44</v>
      </c>
      <c r="M1215" s="6"/>
      <c r="N1215" s="6"/>
      <c r="O1215" s="9" t="s">
        <v>326</v>
      </c>
      <c r="P1215" s="9" t="s">
        <v>315</v>
      </c>
    </row>
    <row r="1216" spans="2:16" ht="105" x14ac:dyDescent="0.2">
      <c r="B1216" s="9" t="s">
        <v>3158</v>
      </c>
      <c r="C1216" s="9" t="s">
        <v>155</v>
      </c>
      <c r="D1216" s="9" t="s">
        <v>154</v>
      </c>
      <c r="E1216" s="9" t="s">
        <v>1448</v>
      </c>
      <c r="F1216" s="9" t="s">
        <v>2820</v>
      </c>
      <c r="G1216" s="9" t="s">
        <v>298</v>
      </c>
      <c r="H1216" s="9" t="s">
        <v>302</v>
      </c>
      <c r="I1216" s="10">
        <v>1</v>
      </c>
      <c r="J1216" s="8">
        <v>731558.33</v>
      </c>
      <c r="K1216" s="8">
        <v>731558.33</v>
      </c>
      <c r="L1216" s="6">
        <f t="shared" si="28"/>
        <v>731558.33</v>
      </c>
      <c r="M1216" s="6"/>
      <c r="N1216" s="6"/>
      <c r="O1216" s="9" t="s">
        <v>326</v>
      </c>
      <c r="P1216" s="9" t="s">
        <v>315</v>
      </c>
    </row>
    <row r="1217" spans="2:16" ht="45" x14ac:dyDescent="0.2">
      <c r="B1217" s="9" t="s">
        <v>3158</v>
      </c>
      <c r="C1217" s="9" t="s">
        <v>198</v>
      </c>
      <c r="D1217" s="9" t="s">
        <v>197</v>
      </c>
      <c r="E1217" s="9" t="s">
        <v>1449</v>
      </c>
      <c r="F1217" s="9" t="s">
        <v>2821</v>
      </c>
      <c r="G1217" s="9" t="s">
        <v>301</v>
      </c>
      <c r="H1217" s="9" t="s">
        <v>302</v>
      </c>
      <c r="I1217" s="10">
        <v>1</v>
      </c>
      <c r="J1217" s="8">
        <v>460000</v>
      </c>
      <c r="K1217" s="8">
        <v>460000</v>
      </c>
      <c r="L1217" s="6">
        <f t="shared" si="28"/>
        <v>460000</v>
      </c>
      <c r="M1217" s="6"/>
      <c r="N1217" s="6"/>
      <c r="O1217" s="9" t="s">
        <v>3133</v>
      </c>
      <c r="P1217" s="9" t="s">
        <v>314</v>
      </c>
    </row>
    <row r="1218" spans="2:16" ht="60" x14ac:dyDescent="0.2">
      <c r="B1218" s="9" t="s">
        <v>3158</v>
      </c>
      <c r="C1218" s="9" t="s">
        <v>157</v>
      </c>
      <c r="D1218" s="9" t="s">
        <v>156</v>
      </c>
      <c r="E1218" s="9" t="s">
        <v>1450</v>
      </c>
      <c r="F1218" s="9" t="s">
        <v>2822</v>
      </c>
      <c r="G1218" s="9" t="s">
        <v>301</v>
      </c>
      <c r="H1218" s="9" t="s">
        <v>302</v>
      </c>
      <c r="I1218" s="10">
        <v>1</v>
      </c>
      <c r="J1218" s="8">
        <v>45000</v>
      </c>
      <c r="K1218" s="8">
        <v>45000</v>
      </c>
      <c r="L1218" s="6">
        <f t="shared" si="28"/>
        <v>45000</v>
      </c>
      <c r="M1218" s="6"/>
      <c r="N1218" s="6"/>
      <c r="O1218" s="9" t="s">
        <v>326</v>
      </c>
      <c r="P1218" s="9" t="s">
        <v>315</v>
      </c>
    </row>
    <row r="1219" spans="2:16" ht="60" x14ac:dyDescent="0.2">
      <c r="B1219" s="9" t="s">
        <v>259</v>
      </c>
      <c r="C1219" s="9" t="s">
        <v>157</v>
      </c>
      <c r="D1219" s="9" t="s">
        <v>156</v>
      </c>
      <c r="E1219" s="9" t="s">
        <v>1451</v>
      </c>
      <c r="F1219" s="9" t="s">
        <v>2823</v>
      </c>
      <c r="G1219" s="9" t="s">
        <v>301</v>
      </c>
      <c r="H1219" s="9" t="s">
        <v>302</v>
      </c>
      <c r="I1219" s="10">
        <v>1</v>
      </c>
      <c r="J1219" s="8">
        <v>4000</v>
      </c>
      <c r="K1219" s="8">
        <v>4000</v>
      </c>
      <c r="L1219" s="6">
        <f t="shared" si="28"/>
        <v>4000</v>
      </c>
      <c r="M1219" s="6"/>
      <c r="N1219" s="6"/>
      <c r="O1219" s="9" t="s">
        <v>3135</v>
      </c>
      <c r="P1219" s="9" t="s">
        <v>319</v>
      </c>
    </row>
    <row r="1220" spans="2:16" ht="60" x14ac:dyDescent="0.2">
      <c r="B1220" s="9" t="s">
        <v>270</v>
      </c>
      <c r="C1220" s="9" t="s">
        <v>157</v>
      </c>
      <c r="D1220" s="9" t="s">
        <v>156</v>
      </c>
      <c r="E1220" s="9" t="s">
        <v>1452</v>
      </c>
      <c r="F1220" s="9" t="s">
        <v>2824</v>
      </c>
      <c r="G1220" s="9" t="s">
        <v>301</v>
      </c>
      <c r="H1220" s="9" t="s">
        <v>302</v>
      </c>
      <c r="I1220" s="10">
        <v>1</v>
      </c>
      <c r="J1220" s="8">
        <v>7133.92</v>
      </c>
      <c r="K1220" s="8">
        <v>7133.92</v>
      </c>
      <c r="L1220" s="6">
        <f t="shared" si="28"/>
        <v>7133.92</v>
      </c>
      <c r="M1220" s="6"/>
      <c r="N1220" s="6"/>
      <c r="O1220" s="9" t="s">
        <v>3135</v>
      </c>
      <c r="P1220" s="9" t="s">
        <v>320</v>
      </c>
    </row>
    <row r="1221" spans="2:16" ht="60" x14ac:dyDescent="0.2">
      <c r="B1221" s="9" t="s">
        <v>278</v>
      </c>
      <c r="C1221" s="9" t="s">
        <v>157</v>
      </c>
      <c r="D1221" s="9" t="s">
        <v>156</v>
      </c>
      <c r="E1221" s="9" t="s">
        <v>1453</v>
      </c>
      <c r="F1221" s="9" t="s">
        <v>2825</v>
      </c>
      <c r="G1221" s="9" t="s">
        <v>390</v>
      </c>
      <c r="H1221" s="9" t="s">
        <v>302</v>
      </c>
      <c r="I1221" s="10">
        <v>1</v>
      </c>
      <c r="J1221" s="8">
        <v>5321.42</v>
      </c>
      <c r="K1221" s="8">
        <v>5321.42</v>
      </c>
      <c r="L1221" s="6">
        <f t="shared" si="28"/>
        <v>5321.42</v>
      </c>
      <c r="M1221" s="6"/>
      <c r="N1221" s="6"/>
      <c r="O1221" s="9" t="s">
        <v>3134</v>
      </c>
      <c r="P1221" s="9" t="s">
        <v>322</v>
      </c>
    </row>
    <row r="1222" spans="2:16" ht="60" x14ac:dyDescent="0.2">
      <c r="B1222" s="9" t="s">
        <v>247</v>
      </c>
      <c r="C1222" s="9" t="s">
        <v>157</v>
      </c>
      <c r="D1222" s="9" t="s">
        <v>156</v>
      </c>
      <c r="E1222" s="9" t="s">
        <v>1454</v>
      </c>
      <c r="F1222" s="9" t="s">
        <v>2826</v>
      </c>
      <c r="G1222" s="9" t="s">
        <v>301</v>
      </c>
      <c r="H1222" s="9" t="s">
        <v>302</v>
      </c>
      <c r="I1222" s="10">
        <v>1</v>
      </c>
      <c r="J1222" s="8">
        <v>4500</v>
      </c>
      <c r="K1222" s="8">
        <v>4500</v>
      </c>
      <c r="L1222" s="6">
        <f t="shared" si="28"/>
        <v>4500</v>
      </c>
      <c r="M1222" s="6"/>
      <c r="N1222" s="6"/>
      <c r="O1222" s="9" t="s">
        <v>3135</v>
      </c>
      <c r="P1222" s="9" t="s">
        <v>320</v>
      </c>
    </row>
    <row r="1223" spans="2:16" ht="75" x14ac:dyDescent="0.2">
      <c r="B1223" s="9" t="s">
        <v>3158</v>
      </c>
      <c r="C1223" s="9" t="s">
        <v>159</v>
      </c>
      <c r="D1223" s="9" t="s">
        <v>158</v>
      </c>
      <c r="E1223" s="9" t="s">
        <v>1455</v>
      </c>
      <c r="F1223" s="9" t="s">
        <v>2827</v>
      </c>
      <c r="G1223" s="9" t="s">
        <v>390</v>
      </c>
      <c r="H1223" s="9" t="s">
        <v>302</v>
      </c>
      <c r="I1223" s="10">
        <v>1</v>
      </c>
      <c r="J1223" s="8">
        <v>4280000</v>
      </c>
      <c r="K1223" s="8">
        <v>4280000</v>
      </c>
      <c r="L1223" s="6">
        <f t="shared" si="28"/>
        <v>4280000</v>
      </c>
      <c r="M1223" s="6"/>
      <c r="N1223" s="6"/>
      <c r="O1223" s="9" t="s">
        <v>326</v>
      </c>
      <c r="P1223" s="9" t="s">
        <v>315</v>
      </c>
    </row>
    <row r="1224" spans="2:16" ht="75" x14ac:dyDescent="0.2">
      <c r="B1224" s="9" t="s">
        <v>259</v>
      </c>
      <c r="C1224" s="9" t="s">
        <v>159</v>
      </c>
      <c r="D1224" s="9" t="s">
        <v>158</v>
      </c>
      <c r="E1224" s="9" t="s">
        <v>1456</v>
      </c>
      <c r="F1224" s="9" t="s">
        <v>2828</v>
      </c>
      <c r="G1224" s="9" t="s">
        <v>390</v>
      </c>
      <c r="H1224" s="9" t="s">
        <v>302</v>
      </c>
      <c r="I1224" s="10">
        <v>1</v>
      </c>
      <c r="J1224" s="8">
        <v>2260607</v>
      </c>
      <c r="K1224" s="8">
        <v>2260607</v>
      </c>
      <c r="L1224" s="6">
        <f t="shared" si="28"/>
        <v>2260607</v>
      </c>
      <c r="M1224" s="6"/>
      <c r="N1224" s="6"/>
      <c r="O1224" s="9" t="s">
        <v>3133</v>
      </c>
      <c r="P1224" s="9" t="s">
        <v>314</v>
      </c>
    </row>
    <row r="1225" spans="2:16" ht="60" x14ac:dyDescent="0.2">
      <c r="B1225" s="9" t="s">
        <v>231</v>
      </c>
      <c r="C1225" s="9" t="s">
        <v>159</v>
      </c>
      <c r="D1225" s="9" t="s">
        <v>158</v>
      </c>
      <c r="E1225" s="9" t="s">
        <v>159</v>
      </c>
      <c r="F1225" s="9" t="s">
        <v>158</v>
      </c>
      <c r="G1225" s="9" t="s">
        <v>390</v>
      </c>
      <c r="H1225" s="9" t="s">
        <v>302</v>
      </c>
      <c r="I1225" s="10">
        <v>1</v>
      </c>
      <c r="J1225" s="8">
        <v>338013.39</v>
      </c>
      <c r="K1225" s="8">
        <v>338013.39</v>
      </c>
      <c r="L1225" s="6">
        <f t="shared" si="28"/>
        <v>338013.39</v>
      </c>
      <c r="M1225" s="6"/>
      <c r="N1225" s="6"/>
      <c r="O1225" s="9" t="s">
        <v>326</v>
      </c>
      <c r="P1225" s="9" t="s">
        <v>315</v>
      </c>
    </row>
    <row r="1226" spans="2:16" ht="60" x14ac:dyDescent="0.2">
      <c r="B1226" s="9" t="s">
        <v>231</v>
      </c>
      <c r="C1226" s="9" t="s">
        <v>159</v>
      </c>
      <c r="D1226" s="9" t="s">
        <v>158</v>
      </c>
      <c r="E1226" s="9" t="s">
        <v>159</v>
      </c>
      <c r="F1226" s="9" t="s">
        <v>158</v>
      </c>
      <c r="G1226" s="9" t="s">
        <v>390</v>
      </c>
      <c r="H1226" s="9" t="s">
        <v>302</v>
      </c>
      <c r="I1226" s="10">
        <v>1</v>
      </c>
      <c r="J1226" s="8">
        <v>269533.03000000003</v>
      </c>
      <c r="K1226" s="8">
        <v>269533.03000000003</v>
      </c>
      <c r="L1226" s="6">
        <f t="shared" si="28"/>
        <v>269533.03000000003</v>
      </c>
      <c r="M1226" s="6"/>
      <c r="N1226" s="6"/>
      <c r="O1226" s="9" t="s">
        <v>326</v>
      </c>
      <c r="P1226" s="9" t="s">
        <v>315</v>
      </c>
    </row>
    <row r="1227" spans="2:16" ht="60" x14ac:dyDescent="0.2">
      <c r="B1227" s="9" t="s">
        <v>270</v>
      </c>
      <c r="C1227" s="9" t="s">
        <v>159</v>
      </c>
      <c r="D1227" s="9" t="s">
        <v>158</v>
      </c>
      <c r="E1227" s="9" t="s">
        <v>1457</v>
      </c>
      <c r="F1227" s="9" t="s">
        <v>2829</v>
      </c>
      <c r="G1227" s="9" t="s">
        <v>390</v>
      </c>
      <c r="H1227" s="9" t="s">
        <v>302</v>
      </c>
      <c r="I1227" s="10">
        <v>1</v>
      </c>
      <c r="J1227" s="8">
        <v>203249.1</v>
      </c>
      <c r="K1227" s="8">
        <v>203249.1</v>
      </c>
      <c r="L1227" s="6">
        <f t="shared" si="28"/>
        <v>203249.1</v>
      </c>
      <c r="M1227" s="6"/>
      <c r="N1227" s="6"/>
      <c r="O1227" s="9" t="s">
        <v>326</v>
      </c>
      <c r="P1227" s="9" t="s">
        <v>315</v>
      </c>
    </row>
    <row r="1228" spans="2:16" ht="60" x14ac:dyDescent="0.2">
      <c r="B1228" s="9" t="s">
        <v>270</v>
      </c>
      <c r="C1228" s="9" t="s">
        <v>159</v>
      </c>
      <c r="D1228" s="9" t="s">
        <v>158</v>
      </c>
      <c r="E1228" s="9" t="s">
        <v>1458</v>
      </c>
      <c r="F1228" s="9" t="s">
        <v>2830</v>
      </c>
      <c r="G1228" s="9" t="s">
        <v>390</v>
      </c>
      <c r="H1228" s="9" t="s">
        <v>302</v>
      </c>
      <c r="I1228" s="10">
        <v>1</v>
      </c>
      <c r="J1228" s="8">
        <v>417900</v>
      </c>
      <c r="K1228" s="8">
        <v>417900</v>
      </c>
      <c r="L1228" s="6">
        <f t="shared" si="28"/>
        <v>417900</v>
      </c>
      <c r="M1228" s="6"/>
      <c r="N1228" s="6"/>
      <c r="O1228" s="9" t="s">
        <v>326</v>
      </c>
      <c r="P1228" s="9" t="s">
        <v>315</v>
      </c>
    </row>
    <row r="1229" spans="2:16" ht="75" x14ac:dyDescent="0.2">
      <c r="B1229" s="9" t="s">
        <v>274</v>
      </c>
      <c r="C1229" s="9" t="s">
        <v>159</v>
      </c>
      <c r="D1229" s="9" t="s">
        <v>158</v>
      </c>
      <c r="E1229" s="9" t="s">
        <v>1459</v>
      </c>
      <c r="F1229" s="9" t="s">
        <v>2831</v>
      </c>
      <c r="G1229" s="9" t="s">
        <v>390</v>
      </c>
      <c r="H1229" s="9" t="s">
        <v>302</v>
      </c>
      <c r="I1229" s="10">
        <v>1</v>
      </c>
      <c r="J1229" s="8">
        <v>522733</v>
      </c>
      <c r="K1229" s="8">
        <v>522733</v>
      </c>
      <c r="L1229" s="6">
        <f t="shared" si="28"/>
        <v>522733</v>
      </c>
      <c r="M1229" s="6"/>
      <c r="N1229" s="6"/>
      <c r="O1229" s="9" t="s">
        <v>3133</v>
      </c>
      <c r="P1229" s="9" t="s">
        <v>314</v>
      </c>
    </row>
    <row r="1230" spans="2:16" ht="75" x14ac:dyDescent="0.2">
      <c r="B1230" s="9" t="s">
        <v>274</v>
      </c>
      <c r="C1230" s="9" t="s">
        <v>159</v>
      </c>
      <c r="D1230" s="9" t="s">
        <v>158</v>
      </c>
      <c r="E1230" s="9" t="s">
        <v>1460</v>
      </c>
      <c r="F1230" s="9" t="s">
        <v>2832</v>
      </c>
      <c r="G1230" s="9" t="s">
        <v>390</v>
      </c>
      <c r="H1230" s="9" t="s">
        <v>302</v>
      </c>
      <c r="I1230" s="10">
        <v>1</v>
      </c>
      <c r="J1230" s="8">
        <v>429978</v>
      </c>
      <c r="K1230" s="8">
        <v>429978</v>
      </c>
      <c r="L1230" s="6">
        <f t="shared" si="28"/>
        <v>429978</v>
      </c>
      <c r="M1230" s="6"/>
      <c r="N1230" s="6"/>
      <c r="O1230" s="9" t="s">
        <v>3133</v>
      </c>
      <c r="P1230" s="9" t="s">
        <v>314</v>
      </c>
    </row>
    <row r="1231" spans="2:16" ht="75" x14ac:dyDescent="0.2">
      <c r="B1231" s="9" t="s">
        <v>275</v>
      </c>
      <c r="C1231" s="9" t="s">
        <v>159</v>
      </c>
      <c r="D1231" s="9" t="s">
        <v>158</v>
      </c>
      <c r="E1231" s="9" t="s">
        <v>1461</v>
      </c>
      <c r="F1231" s="9" t="s">
        <v>2833</v>
      </c>
      <c r="G1231" s="9" t="s">
        <v>390</v>
      </c>
      <c r="H1231" s="9" t="s">
        <v>302</v>
      </c>
      <c r="I1231" s="10">
        <v>1</v>
      </c>
      <c r="J1231" s="8">
        <v>298908.03000000003</v>
      </c>
      <c r="K1231" s="8">
        <v>298908.03000000003</v>
      </c>
      <c r="L1231" s="6">
        <f t="shared" si="28"/>
        <v>298908.03000000003</v>
      </c>
      <c r="M1231" s="6"/>
      <c r="N1231" s="6"/>
      <c r="O1231" s="9" t="s">
        <v>326</v>
      </c>
      <c r="P1231" s="9" t="s">
        <v>315</v>
      </c>
    </row>
    <row r="1232" spans="2:16" ht="75" x14ac:dyDescent="0.2">
      <c r="B1232" s="9" t="s">
        <v>275</v>
      </c>
      <c r="C1232" s="9" t="s">
        <v>159</v>
      </c>
      <c r="D1232" s="9" t="s">
        <v>158</v>
      </c>
      <c r="E1232" s="9" t="s">
        <v>1462</v>
      </c>
      <c r="F1232" s="9" t="s">
        <v>2834</v>
      </c>
      <c r="G1232" s="9" t="s">
        <v>390</v>
      </c>
      <c r="H1232" s="9" t="s">
        <v>302</v>
      </c>
      <c r="I1232" s="10">
        <v>1</v>
      </c>
      <c r="J1232" s="8">
        <v>400506.25</v>
      </c>
      <c r="K1232" s="8">
        <v>400506.25</v>
      </c>
      <c r="L1232" s="6">
        <f t="shared" si="28"/>
        <v>400506.25</v>
      </c>
      <c r="M1232" s="6"/>
      <c r="N1232" s="6"/>
      <c r="O1232" s="9" t="s">
        <v>326</v>
      </c>
      <c r="P1232" s="9" t="s">
        <v>315</v>
      </c>
    </row>
    <row r="1233" spans="2:16" ht="75" x14ac:dyDescent="0.2">
      <c r="B1233" s="9" t="s">
        <v>276</v>
      </c>
      <c r="C1233" s="9" t="s">
        <v>159</v>
      </c>
      <c r="D1233" s="9" t="s">
        <v>158</v>
      </c>
      <c r="E1233" s="9" t="s">
        <v>1463</v>
      </c>
      <c r="F1233" s="9" t="s">
        <v>2835</v>
      </c>
      <c r="G1233" s="9" t="s">
        <v>390</v>
      </c>
      <c r="H1233" s="9" t="s">
        <v>302</v>
      </c>
      <c r="I1233" s="10">
        <v>1</v>
      </c>
      <c r="J1233" s="8">
        <v>298966.96000000002</v>
      </c>
      <c r="K1233" s="8">
        <v>298966.96000000002</v>
      </c>
      <c r="L1233" s="6">
        <f t="shared" si="28"/>
        <v>298966.96000000002</v>
      </c>
      <c r="M1233" s="6"/>
      <c r="N1233" s="6"/>
      <c r="O1233" s="9" t="s">
        <v>3133</v>
      </c>
      <c r="P1233" s="9" t="s">
        <v>318</v>
      </c>
    </row>
    <row r="1234" spans="2:16" ht="60" x14ac:dyDescent="0.2">
      <c r="B1234" s="9" t="s">
        <v>277</v>
      </c>
      <c r="C1234" s="9" t="s">
        <v>159</v>
      </c>
      <c r="D1234" s="9" t="s">
        <v>158</v>
      </c>
      <c r="E1234" s="9" t="s">
        <v>1464</v>
      </c>
      <c r="F1234" s="9" t="s">
        <v>2836</v>
      </c>
      <c r="G1234" s="9" t="s">
        <v>390</v>
      </c>
      <c r="H1234" s="9" t="s">
        <v>302</v>
      </c>
      <c r="I1234" s="10">
        <v>1</v>
      </c>
      <c r="J1234" s="8">
        <v>328061.59999999998</v>
      </c>
      <c r="K1234" s="8">
        <v>328061.59999999998</v>
      </c>
      <c r="L1234" s="6">
        <f t="shared" si="28"/>
        <v>328061.59999999998</v>
      </c>
      <c r="M1234" s="6"/>
      <c r="N1234" s="6"/>
      <c r="O1234" s="9" t="s">
        <v>326</v>
      </c>
      <c r="P1234" s="9" t="s">
        <v>315</v>
      </c>
    </row>
    <row r="1235" spans="2:16" ht="60" x14ac:dyDescent="0.2">
      <c r="B1235" s="9" t="s">
        <v>277</v>
      </c>
      <c r="C1235" s="9" t="s">
        <v>159</v>
      </c>
      <c r="D1235" s="9" t="s">
        <v>158</v>
      </c>
      <c r="E1235" s="9" t="s">
        <v>1465</v>
      </c>
      <c r="F1235" s="9" t="s">
        <v>2837</v>
      </c>
      <c r="G1235" s="9" t="s">
        <v>390</v>
      </c>
      <c r="H1235" s="9" t="s">
        <v>302</v>
      </c>
      <c r="I1235" s="10">
        <v>1</v>
      </c>
      <c r="J1235" s="8">
        <v>877827.67</v>
      </c>
      <c r="K1235" s="8">
        <v>877827.67</v>
      </c>
      <c r="L1235" s="6">
        <f t="shared" si="28"/>
        <v>877827.67</v>
      </c>
      <c r="M1235" s="6"/>
      <c r="N1235" s="6"/>
      <c r="O1235" s="9" t="s">
        <v>326</v>
      </c>
      <c r="P1235" s="9" t="s">
        <v>315</v>
      </c>
    </row>
    <row r="1236" spans="2:16" ht="60" x14ac:dyDescent="0.2">
      <c r="B1236" s="9" t="s">
        <v>279</v>
      </c>
      <c r="C1236" s="9" t="s">
        <v>159</v>
      </c>
      <c r="D1236" s="9" t="s">
        <v>158</v>
      </c>
      <c r="E1236" s="9" t="s">
        <v>1466</v>
      </c>
      <c r="F1236" s="9" t="s">
        <v>2838</v>
      </c>
      <c r="G1236" s="9" t="s">
        <v>390</v>
      </c>
      <c r="H1236" s="9" t="s">
        <v>302</v>
      </c>
      <c r="I1236" s="10">
        <v>1</v>
      </c>
      <c r="J1236" s="8">
        <v>347386.46</v>
      </c>
      <c r="K1236" s="8">
        <v>347386.46</v>
      </c>
      <c r="L1236" s="6">
        <f t="shared" si="28"/>
        <v>347386.46</v>
      </c>
      <c r="M1236" s="6"/>
      <c r="N1236" s="6"/>
      <c r="O1236" s="9" t="s">
        <v>3133</v>
      </c>
      <c r="P1236" s="9" t="s">
        <v>314</v>
      </c>
    </row>
    <row r="1237" spans="2:16" ht="60" x14ac:dyDescent="0.2">
      <c r="B1237" s="9" t="s">
        <v>279</v>
      </c>
      <c r="C1237" s="9" t="s">
        <v>159</v>
      </c>
      <c r="D1237" s="9" t="s">
        <v>158</v>
      </c>
      <c r="E1237" s="9" t="s">
        <v>1467</v>
      </c>
      <c r="F1237" s="9" t="s">
        <v>2839</v>
      </c>
      <c r="G1237" s="9" t="s">
        <v>390</v>
      </c>
      <c r="H1237" s="9" t="s">
        <v>302</v>
      </c>
      <c r="I1237" s="10">
        <v>1</v>
      </c>
      <c r="J1237" s="8">
        <v>387742.73</v>
      </c>
      <c r="K1237" s="8">
        <v>387742.73</v>
      </c>
      <c r="L1237" s="6">
        <f t="shared" si="28"/>
        <v>387742.73</v>
      </c>
      <c r="M1237" s="6"/>
      <c r="N1237" s="6"/>
      <c r="O1237" s="9" t="s">
        <v>3133</v>
      </c>
      <c r="P1237" s="9" t="s">
        <v>314</v>
      </c>
    </row>
    <row r="1238" spans="2:16" ht="75" x14ac:dyDescent="0.2">
      <c r="B1238" s="9" t="s">
        <v>278</v>
      </c>
      <c r="C1238" s="9" t="s">
        <v>159</v>
      </c>
      <c r="D1238" s="9" t="s">
        <v>158</v>
      </c>
      <c r="E1238" s="9" t="s">
        <v>1468</v>
      </c>
      <c r="F1238" s="9" t="s">
        <v>2840</v>
      </c>
      <c r="G1238" s="9" t="s">
        <v>390</v>
      </c>
      <c r="H1238" s="9" t="s">
        <v>302</v>
      </c>
      <c r="I1238" s="10">
        <v>1</v>
      </c>
      <c r="J1238" s="8">
        <v>180943</v>
      </c>
      <c r="K1238" s="8">
        <v>180943</v>
      </c>
      <c r="L1238" s="6">
        <f t="shared" ref="L1238:L1266" si="29">K1238</f>
        <v>180943</v>
      </c>
      <c r="M1238" s="6"/>
      <c r="N1238" s="6"/>
      <c r="O1238" s="9" t="s">
        <v>3133</v>
      </c>
      <c r="P1238" s="9" t="s">
        <v>314</v>
      </c>
    </row>
    <row r="1239" spans="2:16" ht="75" x14ac:dyDescent="0.2">
      <c r="B1239" s="9" t="s">
        <v>278</v>
      </c>
      <c r="C1239" s="9" t="s">
        <v>159</v>
      </c>
      <c r="D1239" s="9" t="s">
        <v>158</v>
      </c>
      <c r="E1239" s="9" t="s">
        <v>1469</v>
      </c>
      <c r="F1239" s="9" t="s">
        <v>2841</v>
      </c>
      <c r="G1239" s="9" t="s">
        <v>390</v>
      </c>
      <c r="H1239" s="9" t="s">
        <v>302</v>
      </c>
      <c r="I1239" s="10">
        <v>1</v>
      </c>
      <c r="J1239" s="8">
        <v>423855</v>
      </c>
      <c r="K1239" s="8">
        <v>423855</v>
      </c>
      <c r="L1239" s="6">
        <f t="shared" si="29"/>
        <v>423855</v>
      </c>
      <c r="M1239" s="6"/>
      <c r="N1239" s="6"/>
      <c r="O1239" s="9" t="s">
        <v>3133</v>
      </c>
      <c r="P1239" s="9" t="s">
        <v>314</v>
      </c>
    </row>
    <row r="1240" spans="2:16" ht="60" x14ac:dyDescent="0.2">
      <c r="B1240" s="9" t="s">
        <v>280</v>
      </c>
      <c r="C1240" s="9" t="s">
        <v>159</v>
      </c>
      <c r="D1240" s="9" t="s">
        <v>158</v>
      </c>
      <c r="E1240" s="9" t="s">
        <v>1470</v>
      </c>
      <c r="F1240" s="9" t="s">
        <v>2842</v>
      </c>
      <c r="G1240" s="9" t="s">
        <v>390</v>
      </c>
      <c r="H1240" s="9" t="s">
        <v>302</v>
      </c>
      <c r="I1240" s="10">
        <v>1</v>
      </c>
      <c r="J1240" s="8">
        <v>71870.990000000005</v>
      </c>
      <c r="K1240" s="8">
        <v>71870.990000000005</v>
      </c>
      <c r="L1240" s="6">
        <f t="shared" si="29"/>
        <v>71870.990000000005</v>
      </c>
      <c r="M1240" s="6"/>
      <c r="N1240" s="6"/>
      <c r="O1240" s="9" t="s">
        <v>3133</v>
      </c>
      <c r="P1240" s="9" t="s">
        <v>323</v>
      </c>
    </row>
    <row r="1241" spans="2:16" ht="90" x14ac:dyDescent="0.2">
      <c r="B1241" s="9" t="s">
        <v>284</v>
      </c>
      <c r="C1241" s="9" t="s">
        <v>159</v>
      </c>
      <c r="D1241" s="9" t="s">
        <v>158</v>
      </c>
      <c r="E1241" s="9" t="s">
        <v>1471</v>
      </c>
      <c r="F1241" s="9" t="s">
        <v>2843</v>
      </c>
      <c r="G1241" s="9" t="s">
        <v>390</v>
      </c>
      <c r="H1241" s="9" t="s">
        <v>302</v>
      </c>
      <c r="I1241" s="10">
        <v>1</v>
      </c>
      <c r="J1241" s="8">
        <v>447003</v>
      </c>
      <c r="K1241" s="8">
        <v>447003</v>
      </c>
      <c r="L1241" s="6">
        <f t="shared" si="29"/>
        <v>447003</v>
      </c>
      <c r="M1241" s="6"/>
      <c r="N1241" s="6"/>
      <c r="O1241" s="9" t="s">
        <v>3133</v>
      </c>
      <c r="P1241" s="9" t="s">
        <v>314</v>
      </c>
    </row>
    <row r="1242" spans="2:16" ht="105" x14ac:dyDescent="0.2">
      <c r="B1242" s="9" t="s">
        <v>284</v>
      </c>
      <c r="C1242" s="9" t="s">
        <v>159</v>
      </c>
      <c r="D1242" s="9" t="s">
        <v>158</v>
      </c>
      <c r="E1242" s="9" t="s">
        <v>1472</v>
      </c>
      <c r="F1242" s="9" t="s">
        <v>2844</v>
      </c>
      <c r="G1242" s="9" t="s">
        <v>390</v>
      </c>
      <c r="H1242" s="9" t="s">
        <v>302</v>
      </c>
      <c r="I1242" s="10">
        <v>1</v>
      </c>
      <c r="J1242" s="8">
        <v>430811</v>
      </c>
      <c r="K1242" s="8">
        <v>430811</v>
      </c>
      <c r="L1242" s="6">
        <f t="shared" si="29"/>
        <v>430811</v>
      </c>
      <c r="M1242" s="6"/>
      <c r="N1242" s="6"/>
      <c r="O1242" s="9" t="s">
        <v>3133</v>
      </c>
      <c r="P1242" s="9" t="s">
        <v>314</v>
      </c>
    </row>
    <row r="1243" spans="2:16" ht="75" x14ac:dyDescent="0.2">
      <c r="B1243" s="9" t="s">
        <v>291</v>
      </c>
      <c r="C1243" s="9" t="s">
        <v>159</v>
      </c>
      <c r="D1243" s="9" t="s">
        <v>158</v>
      </c>
      <c r="E1243" s="9" t="s">
        <v>1473</v>
      </c>
      <c r="F1243" s="9" t="s">
        <v>2845</v>
      </c>
      <c r="G1243" s="9" t="s">
        <v>390</v>
      </c>
      <c r="H1243" s="9" t="s">
        <v>302</v>
      </c>
      <c r="I1243" s="10">
        <v>1</v>
      </c>
      <c r="J1243" s="8">
        <v>461303</v>
      </c>
      <c r="K1243" s="8">
        <v>461303</v>
      </c>
      <c r="L1243" s="6">
        <f t="shared" si="29"/>
        <v>461303</v>
      </c>
      <c r="M1243" s="6"/>
      <c r="N1243" s="6"/>
      <c r="O1243" s="9" t="s">
        <v>3133</v>
      </c>
      <c r="P1243" s="9" t="s">
        <v>314</v>
      </c>
    </row>
    <row r="1244" spans="2:16" ht="90" x14ac:dyDescent="0.2">
      <c r="B1244" s="9" t="s">
        <v>291</v>
      </c>
      <c r="C1244" s="9" t="s">
        <v>159</v>
      </c>
      <c r="D1244" s="9" t="s">
        <v>158</v>
      </c>
      <c r="E1244" s="9" t="s">
        <v>1474</v>
      </c>
      <c r="F1244" s="9" t="s">
        <v>2846</v>
      </c>
      <c r="G1244" s="9" t="s">
        <v>390</v>
      </c>
      <c r="H1244" s="9" t="s">
        <v>302</v>
      </c>
      <c r="I1244" s="10">
        <v>1</v>
      </c>
      <c r="J1244" s="8">
        <v>516981</v>
      </c>
      <c r="K1244" s="8">
        <v>516981</v>
      </c>
      <c r="L1244" s="6">
        <f t="shared" si="29"/>
        <v>516981</v>
      </c>
      <c r="M1244" s="6"/>
      <c r="N1244" s="6"/>
      <c r="O1244" s="9" t="s">
        <v>3133</v>
      </c>
      <c r="P1244" s="9" t="s">
        <v>314</v>
      </c>
    </row>
    <row r="1245" spans="2:16" ht="90" x14ac:dyDescent="0.2">
      <c r="B1245" s="9" t="s">
        <v>247</v>
      </c>
      <c r="C1245" s="9" t="s">
        <v>159</v>
      </c>
      <c r="D1245" s="9" t="s">
        <v>158</v>
      </c>
      <c r="E1245" s="9" t="s">
        <v>1475</v>
      </c>
      <c r="F1245" s="9" t="s">
        <v>2847</v>
      </c>
      <c r="G1245" s="9" t="s">
        <v>390</v>
      </c>
      <c r="H1245" s="9" t="s">
        <v>302</v>
      </c>
      <c r="I1245" s="10">
        <v>1</v>
      </c>
      <c r="J1245" s="8">
        <v>390377.08</v>
      </c>
      <c r="K1245" s="8">
        <v>390377.08</v>
      </c>
      <c r="L1245" s="6">
        <f t="shared" si="29"/>
        <v>390377.08</v>
      </c>
      <c r="M1245" s="6"/>
      <c r="N1245" s="6"/>
      <c r="O1245" s="9" t="s">
        <v>3133</v>
      </c>
      <c r="P1245" s="9" t="s">
        <v>318</v>
      </c>
    </row>
    <row r="1246" spans="2:16" ht="90" x14ac:dyDescent="0.2">
      <c r="B1246" s="9" t="s">
        <v>247</v>
      </c>
      <c r="C1246" s="9" t="s">
        <v>159</v>
      </c>
      <c r="D1246" s="9" t="s">
        <v>158</v>
      </c>
      <c r="E1246" s="9" t="s">
        <v>1476</v>
      </c>
      <c r="F1246" s="9" t="s">
        <v>2848</v>
      </c>
      <c r="G1246" s="9" t="s">
        <v>390</v>
      </c>
      <c r="H1246" s="9" t="s">
        <v>302</v>
      </c>
      <c r="I1246" s="10">
        <v>1</v>
      </c>
      <c r="J1246" s="8">
        <v>280518.33</v>
      </c>
      <c r="K1246" s="8">
        <v>280518.33</v>
      </c>
      <c r="L1246" s="6">
        <f t="shared" si="29"/>
        <v>280518.33</v>
      </c>
      <c r="M1246" s="6"/>
      <c r="N1246" s="6"/>
      <c r="O1246" s="9" t="s">
        <v>3133</v>
      </c>
      <c r="P1246" s="9" t="s">
        <v>318</v>
      </c>
    </row>
    <row r="1247" spans="2:16" ht="60" x14ac:dyDescent="0.2">
      <c r="B1247" s="9" t="s">
        <v>199</v>
      </c>
      <c r="C1247" s="9" t="s">
        <v>159</v>
      </c>
      <c r="D1247" s="9" t="s">
        <v>158</v>
      </c>
      <c r="E1247" s="9" t="s">
        <v>1477</v>
      </c>
      <c r="F1247" s="9" t="s">
        <v>2849</v>
      </c>
      <c r="G1247" s="9" t="s">
        <v>390</v>
      </c>
      <c r="H1247" s="9" t="s">
        <v>302</v>
      </c>
      <c r="I1247" s="10">
        <v>1</v>
      </c>
      <c r="J1247" s="8">
        <v>224508.92</v>
      </c>
      <c r="K1247" s="8">
        <v>224508.92</v>
      </c>
      <c r="L1247" s="6">
        <f t="shared" si="29"/>
        <v>224508.92</v>
      </c>
      <c r="M1247" s="6"/>
      <c r="N1247" s="6"/>
      <c r="O1247" s="9" t="s">
        <v>3133</v>
      </c>
      <c r="P1247" s="9" t="s">
        <v>318</v>
      </c>
    </row>
    <row r="1248" spans="2:16" ht="75" x14ac:dyDescent="0.2">
      <c r="B1248" s="9" t="s">
        <v>199</v>
      </c>
      <c r="C1248" s="9" t="s">
        <v>159</v>
      </c>
      <c r="D1248" s="9" t="s">
        <v>158</v>
      </c>
      <c r="E1248" s="9" t="s">
        <v>1478</v>
      </c>
      <c r="F1248" s="9" t="s">
        <v>2850</v>
      </c>
      <c r="G1248" s="9" t="s">
        <v>390</v>
      </c>
      <c r="H1248" s="9" t="s">
        <v>302</v>
      </c>
      <c r="I1248" s="10">
        <v>1</v>
      </c>
      <c r="J1248" s="8">
        <v>199669.64</v>
      </c>
      <c r="K1248" s="8">
        <v>199669.64</v>
      </c>
      <c r="L1248" s="6">
        <f t="shared" si="29"/>
        <v>199669.64</v>
      </c>
      <c r="M1248" s="6"/>
      <c r="N1248" s="6"/>
      <c r="O1248" s="9" t="s">
        <v>3133</v>
      </c>
      <c r="P1248" s="9" t="s">
        <v>318</v>
      </c>
    </row>
    <row r="1249" spans="2:16" ht="75" x14ac:dyDescent="0.2">
      <c r="B1249" s="9" t="s">
        <v>287</v>
      </c>
      <c r="C1249" s="9" t="s">
        <v>159</v>
      </c>
      <c r="D1249" s="9" t="s">
        <v>158</v>
      </c>
      <c r="E1249" s="9" t="s">
        <v>1479</v>
      </c>
      <c r="F1249" s="9" t="s">
        <v>2851</v>
      </c>
      <c r="G1249" s="9" t="s">
        <v>390</v>
      </c>
      <c r="H1249" s="9" t="s">
        <v>302</v>
      </c>
      <c r="I1249" s="10">
        <v>1</v>
      </c>
      <c r="J1249" s="8">
        <v>210743</v>
      </c>
      <c r="K1249" s="8">
        <v>210743</v>
      </c>
      <c r="L1249" s="6">
        <f t="shared" si="29"/>
        <v>210743</v>
      </c>
      <c r="M1249" s="6"/>
      <c r="N1249" s="6"/>
      <c r="O1249" s="9" t="s">
        <v>3133</v>
      </c>
      <c r="P1249" s="9" t="s">
        <v>314</v>
      </c>
    </row>
    <row r="1250" spans="2:16" ht="60" x14ac:dyDescent="0.2">
      <c r="B1250" s="9" t="s">
        <v>332</v>
      </c>
      <c r="C1250" s="9" t="s">
        <v>159</v>
      </c>
      <c r="D1250" s="9" t="s">
        <v>158</v>
      </c>
      <c r="E1250" s="9" t="s">
        <v>1480</v>
      </c>
      <c r="F1250" s="9" t="s">
        <v>2852</v>
      </c>
      <c r="G1250" s="9" t="s">
        <v>390</v>
      </c>
      <c r="H1250" s="9" t="s">
        <v>302</v>
      </c>
      <c r="I1250" s="10">
        <v>1</v>
      </c>
      <c r="J1250" s="8">
        <v>466002.09</v>
      </c>
      <c r="K1250" s="8">
        <v>466002.09</v>
      </c>
      <c r="L1250" s="6">
        <f t="shared" si="29"/>
        <v>466002.09</v>
      </c>
      <c r="M1250" s="6"/>
      <c r="N1250" s="6"/>
      <c r="O1250" s="9" t="s">
        <v>3133</v>
      </c>
      <c r="P1250" s="9" t="s">
        <v>318</v>
      </c>
    </row>
    <row r="1251" spans="2:16" ht="60" x14ac:dyDescent="0.2">
      <c r="B1251" s="9" t="s">
        <v>292</v>
      </c>
      <c r="C1251" s="9" t="s">
        <v>159</v>
      </c>
      <c r="D1251" s="9" t="s">
        <v>158</v>
      </c>
      <c r="E1251" s="9" t="s">
        <v>1481</v>
      </c>
      <c r="F1251" s="9" t="s">
        <v>2853</v>
      </c>
      <c r="G1251" s="9" t="s">
        <v>390</v>
      </c>
      <c r="H1251" s="9" t="s">
        <v>302</v>
      </c>
      <c r="I1251" s="10">
        <v>1</v>
      </c>
      <c r="J1251" s="8">
        <v>342655.5</v>
      </c>
      <c r="K1251" s="8">
        <v>342655.5</v>
      </c>
      <c r="L1251" s="6">
        <f t="shared" si="29"/>
        <v>342655.5</v>
      </c>
      <c r="M1251" s="6"/>
      <c r="N1251" s="6"/>
      <c r="O1251" s="9" t="s">
        <v>3133</v>
      </c>
      <c r="P1251" s="9" t="s">
        <v>318</v>
      </c>
    </row>
    <row r="1252" spans="2:16" ht="60" x14ac:dyDescent="0.2">
      <c r="B1252" s="9" t="s">
        <v>292</v>
      </c>
      <c r="C1252" s="9" t="s">
        <v>159</v>
      </c>
      <c r="D1252" s="9" t="s">
        <v>158</v>
      </c>
      <c r="E1252" s="9" t="s">
        <v>1482</v>
      </c>
      <c r="F1252" s="9" t="s">
        <v>2854</v>
      </c>
      <c r="G1252" s="9" t="s">
        <v>390</v>
      </c>
      <c r="H1252" s="9" t="s">
        <v>302</v>
      </c>
      <c r="I1252" s="10">
        <v>1</v>
      </c>
      <c r="J1252" s="8">
        <v>431361</v>
      </c>
      <c r="K1252" s="8">
        <v>431361</v>
      </c>
      <c r="L1252" s="6">
        <f t="shared" si="29"/>
        <v>431361</v>
      </c>
      <c r="M1252" s="6"/>
      <c r="N1252" s="6"/>
      <c r="O1252" s="9" t="s">
        <v>3133</v>
      </c>
      <c r="P1252" s="9" t="s">
        <v>318</v>
      </c>
    </row>
    <row r="1253" spans="2:16" ht="105" x14ac:dyDescent="0.2">
      <c r="B1253" s="9" t="s">
        <v>3158</v>
      </c>
      <c r="C1253" s="9" t="s">
        <v>161</v>
      </c>
      <c r="D1253" s="9" t="s">
        <v>160</v>
      </c>
      <c r="E1253" s="9" t="s">
        <v>1483</v>
      </c>
      <c r="F1253" s="9" t="s">
        <v>2855</v>
      </c>
      <c r="G1253" s="9" t="s">
        <v>301</v>
      </c>
      <c r="H1253" s="9" t="s">
        <v>302</v>
      </c>
      <c r="I1253" s="10">
        <v>1</v>
      </c>
      <c r="J1253" s="8">
        <v>359506.25</v>
      </c>
      <c r="K1253" s="8">
        <v>359506.25</v>
      </c>
      <c r="L1253" s="6">
        <f t="shared" si="29"/>
        <v>359506.25</v>
      </c>
      <c r="M1253" s="6"/>
      <c r="N1253" s="6"/>
      <c r="O1253" s="9" t="s">
        <v>3134</v>
      </c>
      <c r="P1253" s="9" t="s">
        <v>322</v>
      </c>
    </row>
    <row r="1254" spans="2:16" ht="105" x14ac:dyDescent="0.2">
      <c r="B1254" s="9" t="s">
        <v>231</v>
      </c>
      <c r="C1254" s="9" t="s">
        <v>161</v>
      </c>
      <c r="D1254" s="9" t="s">
        <v>160</v>
      </c>
      <c r="E1254" s="9" t="s">
        <v>1484</v>
      </c>
      <c r="F1254" s="9" t="s">
        <v>2856</v>
      </c>
      <c r="G1254" s="9" t="s">
        <v>301</v>
      </c>
      <c r="H1254" s="9" t="s">
        <v>302</v>
      </c>
      <c r="I1254" s="10">
        <v>1</v>
      </c>
      <c r="J1254" s="8">
        <v>124821.42</v>
      </c>
      <c r="K1254" s="8">
        <v>124821.42</v>
      </c>
      <c r="L1254" s="6">
        <f t="shared" si="29"/>
        <v>124821.42</v>
      </c>
      <c r="M1254" s="6"/>
      <c r="N1254" s="6"/>
      <c r="O1254" s="9" t="s">
        <v>3134</v>
      </c>
      <c r="P1254" s="9" t="s">
        <v>317</v>
      </c>
    </row>
    <row r="1255" spans="2:16" ht="105" x14ac:dyDescent="0.2">
      <c r="B1255" s="9" t="s">
        <v>274</v>
      </c>
      <c r="C1255" s="9" t="s">
        <v>161</v>
      </c>
      <c r="D1255" s="9" t="s">
        <v>160</v>
      </c>
      <c r="E1255" s="9" t="s">
        <v>1485</v>
      </c>
      <c r="F1255" s="9" t="s">
        <v>2857</v>
      </c>
      <c r="G1255" s="9" t="s">
        <v>301</v>
      </c>
      <c r="H1255" s="9" t="s">
        <v>302</v>
      </c>
      <c r="I1255" s="10">
        <v>1</v>
      </c>
      <c r="J1255" s="8">
        <v>188320</v>
      </c>
      <c r="K1255" s="8">
        <v>188320</v>
      </c>
      <c r="L1255" s="6">
        <f t="shared" si="29"/>
        <v>188320</v>
      </c>
      <c r="M1255" s="6"/>
      <c r="N1255" s="6"/>
      <c r="O1255" s="9" t="s">
        <v>3134</v>
      </c>
      <c r="P1255" s="9" t="s">
        <v>317</v>
      </c>
    </row>
    <row r="1256" spans="2:16" ht="105" x14ac:dyDescent="0.2">
      <c r="B1256" s="9" t="s">
        <v>277</v>
      </c>
      <c r="C1256" s="9" t="s">
        <v>161</v>
      </c>
      <c r="D1256" s="9" t="s">
        <v>160</v>
      </c>
      <c r="E1256" s="9" t="s">
        <v>1486</v>
      </c>
      <c r="F1256" s="9" t="s">
        <v>2858</v>
      </c>
      <c r="G1256" s="9" t="s">
        <v>301</v>
      </c>
      <c r="H1256" s="9" t="s">
        <v>302</v>
      </c>
      <c r="I1256" s="10">
        <v>1</v>
      </c>
      <c r="J1256" s="8">
        <v>223214.28</v>
      </c>
      <c r="K1256" s="8">
        <v>223214.28</v>
      </c>
      <c r="L1256" s="6">
        <f t="shared" si="29"/>
        <v>223214.28</v>
      </c>
      <c r="M1256" s="6"/>
      <c r="N1256" s="6"/>
      <c r="O1256" s="9" t="s">
        <v>3134</v>
      </c>
      <c r="P1256" s="9" t="s">
        <v>322</v>
      </c>
    </row>
    <row r="1257" spans="2:16" ht="105" x14ac:dyDescent="0.2">
      <c r="B1257" s="9" t="s">
        <v>284</v>
      </c>
      <c r="C1257" s="9" t="s">
        <v>161</v>
      </c>
      <c r="D1257" s="9" t="s">
        <v>160</v>
      </c>
      <c r="E1257" s="9" t="s">
        <v>1487</v>
      </c>
      <c r="F1257" s="9" t="s">
        <v>2859</v>
      </c>
      <c r="G1257" s="9" t="s">
        <v>301</v>
      </c>
      <c r="H1257" s="9" t="s">
        <v>302</v>
      </c>
      <c r="I1257" s="10">
        <v>1</v>
      </c>
      <c r="J1257" s="8">
        <v>82875</v>
      </c>
      <c r="K1257" s="8">
        <v>82875</v>
      </c>
      <c r="L1257" s="6">
        <f t="shared" si="29"/>
        <v>82875</v>
      </c>
      <c r="M1257" s="6"/>
      <c r="N1257" s="6"/>
      <c r="O1257" s="9" t="s">
        <v>3134</v>
      </c>
      <c r="P1257" s="9" t="s">
        <v>317</v>
      </c>
    </row>
    <row r="1258" spans="2:16" ht="105" x14ac:dyDescent="0.2">
      <c r="B1258" s="9" t="s">
        <v>291</v>
      </c>
      <c r="C1258" s="9" t="s">
        <v>161</v>
      </c>
      <c r="D1258" s="9" t="s">
        <v>160</v>
      </c>
      <c r="E1258" s="9" t="s">
        <v>1488</v>
      </c>
      <c r="F1258" s="9" t="s">
        <v>2860</v>
      </c>
      <c r="G1258" s="9" t="s">
        <v>301</v>
      </c>
      <c r="H1258" s="9" t="s">
        <v>302</v>
      </c>
      <c r="I1258" s="10">
        <v>1</v>
      </c>
      <c r="J1258" s="8">
        <v>108000</v>
      </c>
      <c r="K1258" s="8">
        <v>108000</v>
      </c>
      <c r="L1258" s="6">
        <f t="shared" si="29"/>
        <v>108000</v>
      </c>
      <c r="M1258" s="6"/>
      <c r="N1258" s="6"/>
      <c r="O1258" s="9" t="s">
        <v>3134</v>
      </c>
      <c r="P1258" s="9" t="s">
        <v>322</v>
      </c>
    </row>
    <row r="1259" spans="2:16" ht="105" x14ac:dyDescent="0.2">
      <c r="B1259" s="9" t="s">
        <v>247</v>
      </c>
      <c r="C1259" s="9" t="s">
        <v>161</v>
      </c>
      <c r="D1259" s="9" t="s">
        <v>160</v>
      </c>
      <c r="E1259" s="9" t="s">
        <v>1489</v>
      </c>
      <c r="F1259" s="9" t="s">
        <v>2861</v>
      </c>
      <c r="G1259" s="9" t="s">
        <v>301</v>
      </c>
      <c r="H1259" s="9" t="s">
        <v>302</v>
      </c>
      <c r="I1259" s="10">
        <v>1</v>
      </c>
      <c r="J1259" s="8">
        <v>275000</v>
      </c>
      <c r="K1259" s="8">
        <v>275000</v>
      </c>
      <c r="L1259" s="6">
        <f t="shared" si="29"/>
        <v>275000</v>
      </c>
      <c r="M1259" s="6"/>
      <c r="N1259" s="6"/>
      <c r="O1259" s="9" t="s">
        <v>3134</v>
      </c>
      <c r="P1259" s="9" t="s">
        <v>324</v>
      </c>
    </row>
    <row r="1260" spans="2:16" ht="105" x14ac:dyDescent="0.2">
      <c r="B1260" s="9" t="s">
        <v>199</v>
      </c>
      <c r="C1260" s="9" t="s">
        <v>161</v>
      </c>
      <c r="D1260" s="9" t="s">
        <v>160</v>
      </c>
      <c r="E1260" s="9" t="s">
        <v>1490</v>
      </c>
      <c r="F1260" s="9" t="s">
        <v>2862</v>
      </c>
      <c r="G1260" s="9" t="s">
        <v>301</v>
      </c>
      <c r="H1260" s="9" t="s">
        <v>302</v>
      </c>
      <c r="I1260" s="10">
        <v>1</v>
      </c>
      <c r="J1260" s="8">
        <v>65000</v>
      </c>
      <c r="K1260" s="8">
        <v>65000</v>
      </c>
      <c r="L1260" s="6">
        <f t="shared" si="29"/>
        <v>65000</v>
      </c>
      <c r="M1260" s="6"/>
      <c r="N1260" s="6"/>
      <c r="O1260" s="9" t="s">
        <v>3133</v>
      </c>
      <c r="P1260" s="9" t="s">
        <v>323</v>
      </c>
    </row>
    <row r="1261" spans="2:16" ht="105" x14ac:dyDescent="0.2">
      <c r="B1261" s="9" t="s">
        <v>199</v>
      </c>
      <c r="C1261" s="9" t="s">
        <v>161</v>
      </c>
      <c r="D1261" s="9" t="s">
        <v>160</v>
      </c>
      <c r="E1261" s="9" t="s">
        <v>1491</v>
      </c>
      <c r="F1261" s="9" t="s">
        <v>2863</v>
      </c>
      <c r="G1261" s="9" t="s">
        <v>301</v>
      </c>
      <c r="H1261" s="9" t="s">
        <v>302</v>
      </c>
      <c r="I1261" s="10">
        <v>1</v>
      </c>
      <c r="J1261" s="8">
        <v>32004.46</v>
      </c>
      <c r="K1261" s="8">
        <v>32004.46</v>
      </c>
      <c r="L1261" s="6">
        <f t="shared" si="29"/>
        <v>32004.46</v>
      </c>
      <c r="M1261" s="6"/>
      <c r="N1261" s="6"/>
      <c r="O1261" s="9" t="s">
        <v>3133</v>
      </c>
      <c r="P1261" s="9" t="s">
        <v>323</v>
      </c>
    </row>
    <row r="1262" spans="2:16" ht="105" x14ac:dyDescent="0.2">
      <c r="B1262" s="9" t="s">
        <v>199</v>
      </c>
      <c r="C1262" s="9" t="s">
        <v>161</v>
      </c>
      <c r="D1262" s="9" t="s">
        <v>160</v>
      </c>
      <c r="E1262" s="9" t="s">
        <v>1492</v>
      </c>
      <c r="F1262" s="9" t="s">
        <v>2864</v>
      </c>
      <c r="G1262" s="9" t="s">
        <v>301</v>
      </c>
      <c r="H1262" s="9" t="s">
        <v>302</v>
      </c>
      <c r="I1262" s="10">
        <v>1</v>
      </c>
      <c r="J1262" s="8">
        <v>54000</v>
      </c>
      <c r="K1262" s="8">
        <v>54000</v>
      </c>
      <c r="L1262" s="6">
        <f t="shared" si="29"/>
        <v>54000</v>
      </c>
      <c r="M1262" s="6"/>
      <c r="N1262" s="6"/>
      <c r="O1262" s="9" t="s">
        <v>3133</v>
      </c>
      <c r="P1262" s="9" t="s">
        <v>323</v>
      </c>
    </row>
    <row r="1263" spans="2:16" ht="105" x14ac:dyDescent="0.2">
      <c r="B1263" s="9" t="s">
        <v>199</v>
      </c>
      <c r="C1263" s="9" t="s">
        <v>161</v>
      </c>
      <c r="D1263" s="9" t="s">
        <v>160</v>
      </c>
      <c r="E1263" s="9" t="s">
        <v>1493</v>
      </c>
      <c r="F1263" s="9" t="s">
        <v>2865</v>
      </c>
      <c r="G1263" s="9" t="s">
        <v>301</v>
      </c>
      <c r="H1263" s="9" t="s">
        <v>302</v>
      </c>
      <c r="I1263" s="10">
        <v>1</v>
      </c>
      <c r="J1263" s="8">
        <v>288000</v>
      </c>
      <c r="K1263" s="8">
        <v>288000</v>
      </c>
      <c r="L1263" s="6">
        <f t="shared" si="29"/>
        <v>288000</v>
      </c>
      <c r="M1263" s="6"/>
      <c r="N1263" s="6"/>
      <c r="O1263" s="9" t="s">
        <v>3133</v>
      </c>
      <c r="P1263" s="9" t="s">
        <v>323</v>
      </c>
    </row>
    <row r="1264" spans="2:16" ht="105" x14ac:dyDescent="0.2">
      <c r="B1264" s="9" t="s">
        <v>287</v>
      </c>
      <c r="C1264" s="9" t="s">
        <v>161</v>
      </c>
      <c r="D1264" s="9" t="s">
        <v>160</v>
      </c>
      <c r="E1264" s="9" t="s">
        <v>1494</v>
      </c>
      <c r="F1264" s="9" t="s">
        <v>2866</v>
      </c>
      <c r="G1264" s="9" t="s">
        <v>301</v>
      </c>
      <c r="H1264" s="9" t="s">
        <v>302</v>
      </c>
      <c r="I1264" s="10">
        <v>1</v>
      </c>
      <c r="J1264" s="8">
        <v>162000</v>
      </c>
      <c r="K1264" s="8">
        <v>162000</v>
      </c>
      <c r="L1264" s="6">
        <f t="shared" si="29"/>
        <v>162000</v>
      </c>
      <c r="M1264" s="6"/>
      <c r="N1264" s="6"/>
      <c r="O1264" s="9" t="s">
        <v>3134</v>
      </c>
      <c r="P1264" s="9" t="s">
        <v>317</v>
      </c>
    </row>
    <row r="1265" spans="2:16" ht="105" x14ac:dyDescent="0.2">
      <c r="B1265" s="9" t="s">
        <v>332</v>
      </c>
      <c r="C1265" s="9" t="s">
        <v>161</v>
      </c>
      <c r="D1265" s="9" t="s">
        <v>160</v>
      </c>
      <c r="E1265" s="9" t="s">
        <v>1495</v>
      </c>
      <c r="F1265" s="9" t="s">
        <v>2867</v>
      </c>
      <c r="G1265" s="9" t="s">
        <v>301</v>
      </c>
      <c r="H1265" s="9" t="s">
        <v>302</v>
      </c>
      <c r="I1265" s="10">
        <v>1</v>
      </c>
      <c r="J1265" s="8">
        <v>112250</v>
      </c>
      <c r="K1265" s="8">
        <v>112250</v>
      </c>
      <c r="L1265" s="6">
        <f t="shared" si="29"/>
        <v>112250</v>
      </c>
      <c r="M1265" s="6"/>
      <c r="N1265" s="6"/>
      <c r="O1265" s="9" t="s">
        <v>3133</v>
      </c>
      <c r="P1265" s="9" t="s">
        <v>318</v>
      </c>
    </row>
    <row r="1266" spans="2:16" ht="90" x14ac:dyDescent="0.2">
      <c r="B1266" s="9" t="s">
        <v>3158</v>
      </c>
      <c r="C1266" s="11" t="s">
        <v>30</v>
      </c>
      <c r="D1266" s="11" t="s">
        <v>29</v>
      </c>
      <c r="E1266" s="11" t="s">
        <v>1496</v>
      </c>
      <c r="F1266" s="11" t="s">
        <v>2868</v>
      </c>
      <c r="G1266" s="9" t="s">
        <v>390</v>
      </c>
      <c r="H1266" s="9" t="s">
        <v>302</v>
      </c>
      <c r="I1266" s="10">
        <v>1</v>
      </c>
      <c r="J1266" s="8">
        <v>668750</v>
      </c>
      <c r="K1266" s="8">
        <v>668750</v>
      </c>
      <c r="L1266" s="6">
        <f t="shared" si="29"/>
        <v>668750</v>
      </c>
      <c r="M1266" s="6"/>
      <c r="N1266" s="6"/>
      <c r="O1266" s="9" t="s">
        <v>326</v>
      </c>
      <c r="P1266" s="9" t="s">
        <v>315</v>
      </c>
    </row>
    <row r="1267" spans="2:16" ht="75" x14ac:dyDescent="0.2">
      <c r="B1267" s="9" t="s">
        <v>3158</v>
      </c>
      <c r="C1267" s="9" t="s">
        <v>163</v>
      </c>
      <c r="D1267" s="9" t="s">
        <v>162</v>
      </c>
      <c r="E1267" s="9" t="s">
        <v>1497</v>
      </c>
      <c r="F1267" s="9" t="s">
        <v>2869</v>
      </c>
      <c r="G1267" s="9" t="s">
        <v>303</v>
      </c>
      <c r="H1267" s="9" t="s">
        <v>302</v>
      </c>
      <c r="I1267" s="10">
        <v>1</v>
      </c>
      <c r="J1267" s="8">
        <v>324000</v>
      </c>
      <c r="K1267" s="8">
        <v>324000</v>
      </c>
      <c r="L1267" s="6">
        <f>K1267</f>
        <v>324000</v>
      </c>
      <c r="M1267" s="6"/>
      <c r="N1267" s="6"/>
      <c r="O1267" s="9" t="s">
        <v>326</v>
      </c>
      <c r="P1267" s="9" t="s">
        <v>315</v>
      </c>
    </row>
    <row r="1268" spans="2:16" ht="75" x14ac:dyDescent="0.2">
      <c r="B1268" s="9" t="s">
        <v>3158</v>
      </c>
      <c r="C1268" s="9" t="s">
        <v>163</v>
      </c>
      <c r="D1268" s="9" t="s">
        <v>162</v>
      </c>
      <c r="E1268" s="9" t="s">
        <v>1498</v>
      </c>
      <c r="F1268" s="9" t="s">
        <v>2869</v>
      </c>
      <c r="G1268" s="9" t="s">
        <v>390</v>
      </c>
      <c r="H1268" s="9" t="s">
        <v>302</v>
      </c>
      <c r="I1268" s="10">
        <v>1</v>
      </c>
      <c r="J1268" s="8">
        <v>1185002.67</v>
      </c>
      <c r="K1268" s="8">
        <v>1185002.67</v>
      </c>
      <c r="L1268" s="6">
        <f t="shared" ref="L1268:L1290" si="30">K1268</f>
        <v>1185002.67</v>
      </c>
      <c r="M1268" s="6"/>
      <c r="N1268" s="6"/>
      <c r="O1268" s="9" t="s">
        <v>3133</v>
      </c>
      <c r="P1268" s="9" t="s">
        <v>323</v>
      </c>
    </row>
    <row r="1269" spans="2:16" ht="105" x14ac:dyDescent="0.2">
      <c r="B1269" s="9" t="s">
        <v>3158</v>
      </c>
      <c r="C1269" s="11" t="s">
        <v>32</v>
      </c>
      <c r="D1269" s="9" t="s">
        <v>31</v>
      </c>
      <c r="E1269" s="9" t="s">
        <v>1499</v>
      </c>
      <c r="F1269" s="9" t="s">
        <v>2870</v>
      </c>
      <c r="G1269" s="9" t="s">
        <v>390</v>
      </c>
      <c r="H1269" s="9" t="s">
        <v>302</v>
      </c>
      <c r="I1269" s="10">
        <v>1</v>
      </c>
      <c r="J1269" s="8">
        <v>410000</v>
      </c>
      <c r="K1269" s="8">
        <v>410000</v>
      </c>
      <c r="L1269" s="6">
        <f t="shared" si="30"/>
        <v>410000</v>
      </c>
      <c r="M1269" s="6"/>
      <c r="N1269" s="6"/>
      <c r="O1269" s="9" t="s">
        <v>326</v>
      </c>
      <c r="P1269" s="9" t="s">
        <v>315</v>
      </c>
    </row>
    <row r="1270" spans="2:16" ht="105" x14ac:dyDescent="0.2">
      <c r="B1270" s="9" t="s">
        <v>3158</v>
      </c>
      <c r="C1270" s="11" t="s">
        <v>32</v>
      </c>
      <c r="D1270" s="9" t="s">
        <v>31</v>
      </c>
      <c r="E1270" s="9" t="s">
        <v>1500</v>
      </c>
      <c r="F1270" s="9" t="s">
        <v>2871</v>
      </c>
      <c r="G1270" s="9" t="s">
        <v>390</v>
      </c>
      <c r="H1270" s="9" t="s">
        <v>302</v>
      </c>
      <c r="I1270" s="10">
        <v>1</v>
      </c>
      <c r="J1270" s="8">
        <v>243000</v>
      </c>
      <c r="K1270" s="8">
        <v>243000</v>
      </c>
      <c r="L1270" s="6">
        <f t="shared" si="30"/>
        <v>243000</v>
      </c>
      <c r="M1270" s="6"/>
      <c r="N1270" s="6"/>
      <c r="O1270" s="9" t="s">
        <v>326</v>
      </c>
      <c r="P1270" s="9" t="s">
        <v>315</v>
      </c>
    </row>
    <row r="1271" spans="2:16" ht="120" x14ac:dyDescent="0.2">
      <c r="B1271" s="9" t="s">
        <v>3158</v>
      </c>
      <c r="C1271" s="11" t="s">
        <v>32</v>
      </c>
      <c r="D1271" s="9" t="s">
        <v>31</v>
      </c>
      <c r="E1271" s="9" t="s">
        <v>1501</v>
      </c>
      <c r="F1271" s="9" t="s">
        <v>2872</v>
      </c>
      <c r="G1271" s="9" t="s">
        <v>390</v>
      </c>
      <c r="H1271" s="9" t="s">
        <v>302</v>
      </c>
      <c r="I1271" s="10">
        <v>1</v>
      </c>
      <c r="J1271" s="8">
        <v>2400000</v>
      </c>
      <c r="K1271" s="8">
        <v>2400000</v>
      </c>
      <c r="L1271" s="6">
        <f t="shared" si="30"/>
        <v>2400000</v>
      </c>
      <c r="M1271" s="6"/>
      <c r="N1271" s="6"/>
      <c r="O1271" s="9" t="s">
        <v>326</v>
      </c>
      <c r="P1271" s="9" t="s">
        <v>315</v>
      </c>
    </row>
    <row r="1272" spans="2:16" ht="105" x14ac:dyDescent="0.2">
      <c r="B1272" s="9" t="s">
        <v>3158</v>
      </c>
      <c r="C1272" s="11" t="s">
        <v>32</v>
      </c>
      <c r="D1272" s="9" t="s">
        <v>31</v>
      </c>
      <c r="E1272" s="9" t="s">
        <v>1502</v>
      </c>
      <c r="F1272" s="9" t="s">
        <v>2873</v>
      </c>
      <c r="G1272" s="9" t="s">
        <v>390</v>
      </c>
      <c r="H1272" s="9" t="s">
        <v>302</v>
      </c>
      <c r="I1272" s="10">
        <v>1</v>
      </c>
      <c r="J1272" s="8">
        <v>243000</v>
      </c>
      <c r="K1272" s="8">
        <v>243000</v>
      </c>
      <c r="L1272" s="6">
        <f t="shared" si="30"/>
        <v>243000</v>
      </c>
      <c r="M1272" s="6"/>
      <c r="N1272" s="6"/>
      <c r="O1272" s="9" t="s">
        <v>326</v>
      </c>
      <c r="P1272" s="9" t="s">
        <v>315</v>
      </c>
    </row>
    <row r="1273" spans="2:16" ht="105" x14ac:dyDescent="0.2">
      <c r="B1273" s="9" t="s">
        <v>3158</v>
      </c>
      <c r="C1273" s="11" t="s">
        <v>32</v>
      </c>
      <c r="D1273" s="9" t="s">
        <v>31</v>
      </c>
      <c r="E1273" s="9" t="s">
        <v>1503</v>
      </c>
      <c r="F1273" s="9" t="s">
        <v>2874</v>
      </c>
      <c r="G1273" s="9" t="s">
        <v>390</v>
      </c>
      <c r="H1273" s="9" t="s">
        <v>302</v>
      </c>
      <c r="I1273" s="10">
        <v>1</v>
      </c>
      <c r="J1273" s="8">
        <v>480000</v>
      </c>
      <c r="K1273" s="8">
        <v>480000</v>
      </c>
      <c r="L1273" s="6">
        <f t="shared" si="30"/>
        <v>480000</v>
      </c>
      <c r="M1273" s="6"/>
      <c r="N1273" s="6"/>
      <c r="O1273" s="9" t="s">
        <v>326</v>
      </c>
      <c r="P1273" s="9" t="s">
        <v>315</v>
      </c>
    </row>
    <row r="1274" spans="2:16" ht="105" x14ac:dyDescent="0.2">
      <c r="B1274" s="9" t="s">
        <v>3158</v>
      </c>
      <c r="C1274" s="11" t="s">
        <v>32</v>
      </c>
      <c r="D1274" s="9" t="s">
        <v>31</v>
      </c>
      <c r="E1274" s="9" t="s">
        <v>1504</v>
      </c>
      <c r="F1274" s="9" t="s">
        <v>2875</v>
      </c>
      <c r="G1274" s="9" t="s">
        <v>390</v>
      </c>
      <c r="H1274" s="9" t="s">
        <v>302</v>
      </c>
      <c r="I1274" s="10">
        <v>1</v>
      </c>
      <c r="J1274" s="8">
        <v>270000</v>
      </c>
      <c r="K1274" s="8">
        <v>270000</v>
      </c>
      <c r="L1274" s="6">
        <f t="shared" si="30"/>
        <v>270000</v>
      </c>
      <c r="M1274" s="6"/>
      <c r="N1274" s="6"/>
      <c r="O1274" s="9" t="s">
        <v>326</v>
      </c>
      <c r="P1274" s="9" t="s">
        <v>315</v>
      </c>
    </row>
    <row r="1275" spans="2:16" ht="105" x14ac:dyDescent="0.2">
      <c r="B1275" s="9" t="s">
        <v>3158</v>
      </c>
      <c r="C1275" s="11" t="s">
        <v>32</v>
      </c>
      <c r="D1275" s="9" t="s">
        <v>31</v>
      </c>
      <c r="E1275" s="9" t="s">
        <v>1505</v>
      </c>
      <c r="F1275" s="9" t="s">
        <v>2876</v>
      </c>
      <c r="G1275" s="9" t="s">
        <v>390</v>
      </c>
      <c r="H1275" s="9" t="s">
        <v>302</v>
      </c>
      <c r="I1275" s="10">
        <v>1</v>
      </c>
      <c r="J1275" s="8">
        <v>441000</v>
      </c>
      <c r="K1275" s="8">
        <v>441000</v>
      </c>
      <c r="L1275" s="6">
        <f t="shared" si="30"/>
        <v>441000</v>
      </c>
      <c r="M1275" s="6"/>
      <c r="N1275" s="6"/>
      <c r="O1275" s="9" t="s">
        <v>326</v>
      </c>
      <c r="P1275" s="9" t="s">
        <v>315</v>
      </c>
    </row>
    <row r="1276" spans="2:16" ht="105" x14ac:dyDescent="0.2">
      <c r="B1276" s="9" t="s">
        <v>3158</v>
      </c>
      <c r="C1276" s="11" t="s">
        <v>32</v>
      </c>
      <c r="D1276" s="9" t="s">
        <v>31</v>
      </c>
      <c r="E1276" s="9" t="s">
        <v>1506</v>
      </c>
      <c r="F1276" s="9" t="s">
        <v>2877</v>
      </c>
      <c r="G1276" s="9" t="s">
        <v>390</v>
      </c>
      <c r="H1276" s="9" t="s">
        <v>302</v>
      </c>
      <c r="I1276" s="10">
        <v>1</v>
      </c>
      <c r="J1276" s="8">
        <v>232000</v>
      </c>
      <c r="K1276" s="8">
        <v>232000</v>
      </c>
      <c r="L1276" s="6">
        <f t="shared" si="30"/>
        <v>232000</v>
      </c>
      <c r="M1276" s="6"/>
      <c r="N1276" s="6"/>
      <c r="O1276" s="9" t="s">
        <v>326</v>
      </c>
      <c r="P1276" s="9" t="s">
        <v>315</v>
      </c>
    </row>
    <row r="1277" spans="2:16" ht="105" x14ac:dyDescent="0.2">
      <c r="B1277" s="9" t="s">
        <v>3158</v>
      </c>
      <c r="C1277" s="11" t="s">
        <v>32</v>
      </c>
      <c r="D1277" s="9" t="s">
        <v>31</v>
      </c>
      <c r="E1277" s="9" t="s">
        <v>1507</v>
      </c>
      <c r="F1277" s="9" t="s">
        <v>2878</v>
      </c>
      <c r="G1277" s="9" t="s">
        <v>390</v>
      </c>
      <c r="H1277" s="9" t="s">
        <v>302</v>
      </c>
      <c r="I1277" s="10">
        <v>1</v>
      </c>
      <c r="J1277" s="8">
        <v>441000</v>
      </c>
      <c r="K1277" s="8">
        <v>441000</v>
      </c>
      <c r="L1277" s="6">
        <f t="shared" si="30"/>
        <v>441000</v>
      </c>
      <c r="M1277" s="6"/>
      <c r="N1277" s="6"/>
      <c r="O1277" s="9" t="s">
        <v>326</v>
      </c>
      <c r="P1277" s="9" t="s">
        <v>315</v>
      </c>
    </row>
    <row r="1278" spans="2:16" ht="105" x14ac:dyDescent="0.2">
      <c r="B1278" s="9" t="s">
        <v>3158</v>
      </c>
      <c r="C1278" s="11" t="s">
        <v>32</v>
      </c>
      <c r="D1278" s="9" t="s">
        <v>31</v>
      </c>
      <c r="E1278" s="9" t="s">
        <v>1508</v>
      </c>
      <c r="F1278" s="9" t="s">
        <v>2879</v>
      </c>
      <c r="G1278" s="9" t="s">
        <v>390</v>
      </c>
      <c r="H1278" s="9" t="s">
        <v>302</v>
      </c>
      <c r="I1278" s="10">
        <v>1</v>
      </c>
      <c r="J1278" s="8">
        <v>220000</v>
      </c>
      <c r="K1278" s="8">
        <v>220000</v>
      </c>
      <c r="L1278" s="6">
        <f t="shared" si="30"/>
        <v>220000</v>
      </c>
      <c r="M1278" s="6"/>
      <c r="N1278" s="6"/>
      <c r="O1278" s="9" t="s">
        <v>326</v>
      </c>
      <c r="P1278" s="9" t="s">
        <v>315</v>
      </c>
    </row>
    <row r="1279" spans="2:16" ht="105" x14ac:dyDescent="0.2">
      <c r="B1279" s="9" t="s">
        <v>3158</v>
      </c>
      <c r="C1279" s="11" t="s">
        <v>32</v>
      </c>
      <c r="D1279" s="9" t="s">
        <v>31</v>
      </c>
      <c r="E1279" s="9" t="s">
        <v>1509</v>
      </c>
      <c r="F1279" s="9" t="s">
        <v>2880</v>
      </c>
      <c r="G1279" s="9" t="s">
        <v>390</v>
      </c>
      <c r="H1279" s="9" t="s">
        <v>302</v>
      </c>
      <c r="I1279" s="10">
        <v>1</v>
      </c>
      <c r="J1279" s="8">
        <v>290000</v>
      </c>
      <c r="K1279" s="8">
        <v>290000</v>
      </c>
      <c r="L1279" s="6">
        <f t="shared" si="30"/>
        <v>290000</v>
      </c>
      <c r="M1279" s="6"/>
      <c r="N1279" s="6"/>
      <c r="O1279" s="9" t="s">
        <v>326</v>
      </c>
      <c r="P1279" s="9" t="s">
        <v>315</v>
      </c>
    </row>
    <row r="1280" spans="2:16" ht="105" x14ac:dyDescent="0.2">
      <c r="B1280" s="9" t="s">
        <v>3158</v>
      </c>
      <c r="C1280" s="11" t="s">
        <v>32</v>
      </c>
      <c r="D1280" s="9" t="s">
        <v>31</v>
      </c>
      <c r="E1280" s="9" t="s">
        <v>1510</v>
      </c>
      <c r="F1280" s="9" t="s">
        <v>2881</v>
      </c>
      <c r="G1280" s="9" t="s">
        <v>390</v>
      </c>
      <c r="H1280" s="9" t="s">
        <v>302</v>
      </c>
      <c r="I1280" s="10">
        <v>1</v>
      </c>
      <c r="J1280" s="8">
        <v>225000</v>
      </c>
      <c r="K1280" s="8">
        <v>225000</v>
      </c>
      <c r="L1280" s="6">
        <f t="shared" si="30"/>
        <v>225000</v>
      </c>
      <c r="M1280" s="6"/>
      <c r="N1280" s="6"/>
      <c r="O1280" s="9" t="s">
        <v>326</v>
      </c>
      <c r="P1280" s="9" t="s">
        <v>315</v>
      </c>
    </row>
    <row r="1281" spans="2:16" ht="105" x14ac:dyDescent="0.2">
      <c r="B1281" s="9" t="s">
        <v>3158</v>
      </c>
      <c r="C1281" s="11" t="s">
        <v>32</v>
      </c>
      <c r="D1281" s="9" t="s">
        <v>31</v>
      </c>
      <c r="E1281" s="9" t="s">
        <v>1511</v>
      </c>
      <c r="F1281" s="9" t="s">
        <v>2882</v>
      </c>
      <c r="G1281" s="9" t="s">
        <v>390</v>
      </c>
      <c r="H1281" s="9" t="s">
        <v>302</v>
      </c>
      <c r="I1281" s="10">
        <v>1</v>
      </c>
      <c r="J1281" s="8">
        <v>350000</v>
      </c>
      <c r="K1281" s="8">
        <v>350000</v>
      </c>
      <c r="L1281" s="6">
        <f t="shared" si="30"/>
        <v>350000</v>
      </c>
      <c r="M1281" s="6"/>
      <c r="N1281" s="6"/>
      <c r="O1281" s="9" t="s">
        <v>326</v>
      </c>
      <c r="P1281" s="9" t="s">
        <v>315</v>
      </c>
    </row>
    <row r="1282" spans="2:16" ht="105" x14ac:dyDescent="0.2">
      <c r="B1282" s="9" t="s">
        <v>3158</v>
      </c>
      <c r="C1282" s="11" t="s">
        <v>32</v>
      </c>
      <c r="D1282" s="9" t="s">
        <v>31</v>
      </c>
      <c r="E1282" s="9" t="s">
        <v>1512</v>
      </c>
      <c r="F1282" s="9" t="s">
        <v>2883</v>
      </c>
      <c r="G1282" s="9" t="s">
        <v>390</v>
      </c>
      <c r="H1282" s="9" t="s">
        <v>302</v>
      </c>
      <c r="I1282" s="10">
        <v>1</v>
      </c>
      <c r="J1282" s="8">
        <v>540000</v>
      </c>
      <c r="K1282" s="8">
        <v>540000</v>
      </c>
      <c r="L1282" s="6">
        <f t="shared" si="30"/>
        <v>540000</v>
      </c>
      <c r="M1282" s="6"/>
      <c r="N1282" s="6"/>
      <c r="O1282" s="9" t="s">
        <v>326</v>
      </c>
      <c r="P1282" s="9" t="s">
        <v>315</v>
      </c>
    </row>
    <row r="1283" spans="2:16" ht="105" x14ac:dyDescent="0.2">
      <c r="B1283" s="9" t="s">
        <v>3158</v>
      </c>
      <c r="C1283" s="11" t="s">
        <v>32</v>
      </c>
      <c r="D1283" s="9" t="s">
        <v>31</v>
      </c>
      <c r="E1283" s="9" t="s">
        <v>1513</v>
      </c>
      <c r="F1283" s="9" t="s">
        <v>2884</v>
      </c>
      <c r="G1283" s="9" t="s">
        <v>390</v>
      </c>
      <c r="H1283" s="9" t="s">
        <v>302</v>
      </c>
      <c r="I1283" s="10">
        <v>1</v>
      </c>
      <c r="J1283" s="8">
        <v>223000</v>
      </c>
      <c r="K1283" s="8">
        <v>223000</v>
      </c>
      <c r="L1283" s="6">
        <f t="shared" si="30"/>
        <v>223000</v>
      </c>
      <c r="M1283" s="6"/>
      <c r="N1283" s="6"/>
      <c r="O1283" s="9" t="s">
        <v>326</v>
      </c>
      <c r="P1283" s="9" t="s">
        <v>315</v>
      </c>
    </row>
    <row r="1284" spans="2:16" ht="105" x14ac:dyDescent="0.2">
      <c r="B1284" s="9" t="s">
        <v>3158</v>
      </c>
      <c r="C1284" s="11" t="s">
        <v>32</v>
      </c>
      <c r="D1284" s="9" t="s">
        <v>31</v>
      </c>
      <c r="E1284" s="9" t="s">
        <v>1514</v>
      </c>
      <c r="F1284" s="9" t="s">
        <v>2885</v>
      </c>
      <c r="G1284" s="9" t="s">
        <v>390</v>
      </c>
      <c r="H1284" s="9" t="s">
        <v>302</v>
      </c>
      <c r="I1284" s="10">
        <v>1</v>
      </c>
      <c r="J1284" s="8">
        <v>152000</v>
      </c>
      <c r="K1284" s="8">
        <v>152000</v>
      </c>
      <c r="L1284" s="6">
        <f t="shared" si="30"/>
        <v>152000</v>
      </c>
      <c r="M1284" s="6"/>
      <c r="N1284" s="6"/>
      <c r="O1284" s="9" t="s">
        <v>326</v>
      </c>
      <c r="P1284" s="9" t="s">
        <v>315</v>
      </c>
    </row>
    <row r="1285" spans="2:16" ht="105" x14ac:dyDescent="0.2">
      <c r="B1285" s="9" t="s">
        <v>3158</v>
      </c>
      <c r="C1285" s="11" t="s">
        <v>32</v>
      </c>
      <c r="D1285" s="9" t="s">
        <v>31</v>
      </c>
      <c r="E1285" s="9" t="s">
        <v>1515</v>
      </c>
      <c r="F1285" s="9" t="s">
        <v>2886</v>
      </c>
      <c r="G1285" s="9" t="s">
        <v>390</v>
      </c>
      <c r="H1285" s="9" t="s">
        <v>302</v>
      </c>
      <c r="I1285" s="10">
        <v>1</v>
      </c>
      <c r="J1285" s="8">
        <v>290000</v>
      </c>
      <c r="K1285" s="8">
        <v>290000</v>
      </c>
      <c r="L1285" s="6">
        <f t="shared" si="30"/>
        <v>290000</v>
      </c>
      <c r="M1285" s="6"/>
      <c r="N1285" s="6"/>
      <c r="O1285" s="9" t="s">
        <v>326</v>
      </c>
      <c r="P1285" s="9" t="s">
        <v>315</v>
      </c>
    </row>
    <row r="1286" spans="2:16" ht="105" x14ac:dyDescent="0.2">
      <c r="B1286" s="9" t="s">
        <v>3158</v>
      </c>
      <c r="C1286" s="11" t="s">
        <v>32</v>
      </c>
      <c r="D1286" s="9" t="s">
        <v>31</v>
      </c>
      <c r="E1286" s="9" t="s">
        <v>1516</v>
      </c>
      <c r="F1286" s="9" t="s">
        <v>2887</v>
      </c>
      <c r="G1286" s="9" t="s">
        <v>390</v>
      </c>
      <c r="H1286" s="9" t="s">
        <v>302</v>
      </c>
      <c r="I1286" s="10">
        <v>1</v>
      </c>
      <c r="J1286" s="8">
        <v>290000</v>
      </c>
      <c r="K1286" s="8">
        <v>290000</v>
      </c>
      <c r="L1286" s="6">
        <f t="shared" si="30"/>
        <v>290000</v>
      </c>
      <c r="M1286" s="6"/>
      <c r="N1286" s="6"/>
      <c r="O1286" s="9" t="s">
        <v>326</v>
      </c>
      <c r="P1286" s="9" t="s">
        <v>315</v>
      </c>
    </row>
    <row r="1287" spans="2:16" ht="150" x14ac:dyDescent="0.2">
      <c r="B1287" s="9" t="s">
        <v>3158</v>
      </c>
      <c r="C1287" s="11" t="s">
        <v>32</v>
      </c>
      <c r="D1287" s="9" t="s">
        <v>31</v>
      </c>
      <c r="E1287" s="9" t="s">
        <v>1517</v>
      </c>
      <c r="F1287" s="9" t="s">
        <v>2888</v>
      </c>
      <c r="G1287" s="9" t="s">
        <v>390</v>
      </c>
      <c r="H1287" s="9" t="s">
        <v>302</v>
      </c>
      <c r="I1287" s="10">
        <v>1</v>
      </c>
      <c r="J1287" s="8">
        <v>760000</v>
      </c>
      <c r="K1287" s="8">
        <v>760000</v>
      </c>
      <c r="L1287" s="6">
        <f t="shared" si="30"/>
        <v>760000</v>
      </c>
      <c r="M1287" s="6"/>
      <c r="N1287" s="6"/>
      <c r="O1287" s="9" t="s">
        <v>326</v>
      </c>
      <c r="P1287" s="9" t="s">
        <v>315</v>
      </c>
    </row>
    <row r="1288" spans="2:16" ht="105" x14ac:dyDescent="0.2">
      <c r="B1288" s="9" t="s">
        <v>3158</v>
      </c>
      <c r="C1288" s="11" t="s">
        <v>32</v>
      </c>
      <c r="D1288" s="9" t="s">
        <v>31</v>
      </c>
      <c r="E1288" s="9" t="s">
        <v>1518</v>
      </c>
      <c r="F1288" s="9" t="s">
        <v>2889</v>
      </c>
      <c r="G1288" s="9" t="s">
        <v>390</v>
      </c>
      <c r="H1288" s="9" t="s">
        <v>302</v>
      </c>
      <c r="I1288" s="10">
        <v>1</v>
      </c>
      <c r="J1288" s="8">
        <v>315000</v>
      </c>
      <c r="K1288" s="8">
        <v>315000</v>
      </c>
      <c r="L1288" s="6">
        <f t="shared" si="30"/>
        <v>315000</v>
      </c>
      <c r="M1288" s="6"/>
      <c r="N1288" s="6"/>
      <c r="O1288" s="9" t="s">
        <v>326</v>
      </c>
      <c r="P1288" s="9" t="s">
        <v>315</v>
      </c>
    </row>
    <row r="1289" spans="2:16" ht="45" x14ac:dyDescent="0.2">
      <c r="B1289" s="9" t="s">
        <v>3158</v>
      </c>
      <c r="C1289" s="9" t="s">
        <v>34</v>
      </c>
      <c r="D1289" s="9" t="s">
        <v>33</v>
      </c>
      <c r="E1289" s="9" t="s">
        <v>1519</v>
      </c>
      <c r="F1289" s="9" t="s">
        <v>2890</v>
      </c>
      <c r="G1289" s="9" t="s">
        <v>298</v>
      </c>
      <c r="H1289" s="9" t="s">
        <v>302</v>
      </c>
      <c r="I1289" s="10">
        <v>1</v>
      </c>
      <c r="J1289" s="8">
        <v>56055348.210000001</v>
      </c>
      <c r="K1289" s="8">
        <v>56055348.210000001</v>
      </c>
      <c r="L1289" s="6">
        <f t="shared" si="30"/>
        <v>56055348.210000001</v>
      </c>
      <c r="M1289" s="6"/>
      <c r="N1289" s="6"/>
      <c r="O1289" s="9" t="s">
        <v>326</v>
      </c>
      <c r="P1289" s="9" t="s">
        <v>315</v>
      </c>
    </row>
    <row r="1290" spans="2:16" ht="60" x14ac:dyDescent="0.2">
      <c r="B1290" s="9" t="s">
        <v>3158</v>
      </c>
      <c r="C1290" s="9" t="s">
        <v>165</v>
      </c>
      <c r="D1290" s="9" t="s">
        <v>164</v>
      </c>
      <c r="E1290" s="9" t="s">
        <v>1520</v>
      </c>
      <c r="F1290" s="9" t="s">
        <v>2891</v>
      </c>
      <c r="G1290" s="9" t="s">
        <v>301</v>
      </c>
      <c r="H1290" s="9" t="s">
        <v>302</v>
      </c>
      <c r="I1290" s="10">
        <v>1</v>
      </c>
      <c r="J1290" s="8">
        <v>41271.42</v>
      </c>
      <c r="K1290" s="8">
        <v>41271.42</v>
      </c>
      <c r="L1290" s="6">
        <f t="shared" si="30"/>
        <v>41271.42</v>
      </c>
      <c r="M1290" s="6"/>
      <c r="N1290" s="6"/>
      <c r="O1290" s="9" t="s">
        <v>3133</v>
      </c>
      <c r="P1290" s="9" t="s">
        <v>314</v>
      </c>
    </row>
    <row r="1291" spans="2:16" ht="60" x14ac:dyDescent="0.2">
      <c r="B1291" s="9" t="s">
        <v>3158</v>
      </c>
      <c r="C1291" s="9" t="s">
        <v>167</v>
      </c>
      <c r="D1291" s="9" t="s">
        <v>166</v>
      </c>
      <c r="E1291" s="9" t="s">
        <v>1521</v>
      </c>
      <c r="F1291" s="9" t="s">
        <v>2892</v>
      </c>
      <c r="G1291" s="9" t="s">
        <v>303</v>
      </c>
      <c r="H1291" s="9" t="s">
        <v>302</v>
      </c>
      <c r="I1291" s="10">
        <v>1</v>
      </c>
      <c r="J1291" s="8">
        <v>894000</v>
      </c>
      <c r="K1291" s="8">
        <v>894000</v>
      </c>
      <c r="L1291" s="6">
        <f>K1291</f>
        <v>894000</v>
      </c>
      <c r="M1291" s="6"/>
      <c r="N1291" s="6"/>
      <c r="O1291" s="9" t="s">
        <v>326</v>
      </c>
      <c r="P1291" s="9" t="s">
        <v>315</v>
      </c>
    </row>
    <row r="1292" spans="2:16" ht="60" x14ac:dyDescent="0.2">
      <c r="B1292" s="9" t="s">
        <v>3158</v>
      </c>
      <c r="C1292" s="9" t="s">
        <v>167</v>
      </c>
      <c r="D1292" s="9" t="s">
        <v>166</v>
      </c>
      <c r="E1292" s="9" t="s">
        <v>1521</v>
      </c>
      <c r="F1292" s="9" t="s">
        <v>2892</v>
      </c>
      <c r="G1292" s="9" t="s">
        <v>390</v>
      </c>
      <c r="H1292" s="9" t="s">
        <v>302</v>
      </c>
      <c r="I1292" s="10">
        <v>1</v>
      </c>
      <c r="J1292" s="8">
        <v>2869789.28</v>
      </c>
      <c r="K1292" s="8">
        <v>2869789.28</v>
      </c>
      <c r="L1292" s="6">
        <f>K1292</f>
        <v>2869789.28</v>
      </c>
      <c r="M1292" s="6"/>
      <c r="N1292" s="6"/>
      <c r="O1292" s="9" t="s">
        <v>3133</v>
      </c>
      <c r="P1292" s="9" t="s">
        <v>318</v>
      </c>
    </row>
    <row r="1293" spans="2:16" ht="60" x14ac:dyDescent="0.2">
      <c r="B1293" s="9" t="s">
        <v>259</v>
      </c>
      <c r="C1293" s="9" t="s">
        <v>167</v>
      </c>
      <c r="D1293" s="9" t="s">
        <v>166</v>
      </c>
      <c r="E1293" s="9" t="s">
        <v>1522</v>
      </c>
      <c r="F1293" s="9" t="s">
        <v>2893</v>
      </c>
      <c r="G1293" s="9" t="s">
        <v>303</v>
      </c>
      <c r="H1293" s="9" t="s">
        <v>302</v>
      </c>
      <c r="I1293" s="10">
        <v>1</v>
      </c>
      <c r="J1293" s="8">
        <v>320666.65999999997</v>
      </c>
      <c r="K1293" s="8">
        <v>320666.65999999997</v>
      </c>
      <c r="L1293" s="6">
        <f>K1293</f>
        <v>320666.65999999997</v>
      </c>
      <c r="M1293" s="6"/>
      <c r="N1293" s="6"/>
      <c r="O1293" s="9" t="s">
        <v>326</v>
      </c>
      <c r="P1293" s="9" t="s">
        <v>315</v>
      </c>
    </row>
    <row r="1294" spans="2:16" ht="60" x14ac:dyDescent="0.2">
      <c r="B1294" s="9" t="s">
        <v>259</v>
      </c>
      <c r="C1294" s="9" t="s">
        <v>167</v>
      </c>
      <c r="D1294" s="9" t="s">
        <v>166</v>
      </c>
      <c r="E1294" s="9" t="s">
        <v>1523</v>
      </c>
      <c r="F1294" s="9" t="s">
        <v>2893</v>
      </c>
      <c r="G1294" s="9" t="s">
        <v>390</v>
      </c>
      <c r="H1294" s="9" t="s">
        <v>302</v>
      </c>
      <c r="I1294" s="10">
        <v>1</v>
      </c>
      <c r="J1294" s="8">
        <v>1822190.48</v>
      </c>
      <c r="K1294" s="8">
        <v>1822190.48</v>
      </c>
      <c r="L1294" s="6">
        <f t="shared" ref="L1294:L1295" si="31">K1294</f>
        <v>1822190.48</v>
      </c>
      <c r="M1294" s="6"/>
      <c r="N1294" s="6"/>
      <c r="O1294" s="9" t="s">
        <v>3133</v>
      </c>
      <c r="P1294" s="9" t="s">
        <v>314</v>
      </c>
    </row>
    <row r="1295" spans="2:16" ht="75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2894</v>
      </c>
      <c r="G1295" s="9" t="s">
        <v>390</v>
      </c>
      <c r="H1295" s="9" t="s">
        <v>302</v>
      </c>
      <c r="I1295" s="10">
        <v>1</v>
      </c>
      <c r="J1295" s="8">
        <v>1080000</v>
      </c>
      <c r="K1295" s="8">
        <v>1080000</v>
      </c>
      <c r="L1295" s="6">
        <f t="shared" si="31"/>
        <v>1080000</v>
      </c>
      <c r="M1295" s="6"/>
      <c r="N1295" s="6"/>
      <c r="O1295" s="9" t="s">
        <v>3133</v>
      </c>
      <c r="P1295" s="9" t="s">
        <v>318</v>
      </c>
    </row>
    <row r="1296" spans="2:16" ht="75" x14ac:dyDescent="0.2">
      <c r="B1296" s="9" t="s">
        <v>249</v>
      </c>
      <c r="C1296" s="9" t="s">
        <v>167</v>
      </c>
      <c r="D1296" s="9" t="s">
        <v>166</v>
      </c>
      <c r="E1296" s="9" t="s">
        <v>1524</v>
      </c>
      <c r="F1296" s="9" t="s">
        <v>2894</v>
      </c>
      <c r="G1296" s="9" t="s">
        <v>303</v>
      </c>
      <c r="H1296" s="9" t="s">
        <v>302</v>
      </c>
      <c r="I1296" s="10">
        <v>1</v>
      </c>
      <c r="J1296" s="8">
        <v>264000</v>
      </c>
      <c r="K1296" s="8">
        <v>264000</v>
      </c>
      <c r="L1296" s="6">
        <f>K1296</f>
        <v>264000</v>
      </c>
      <c r="M1296" s="6"/>
      <c r="N1296" s="6"/>
      <c r="O1296" s="9" t="s">
        <v>326</v>
      </c>
      <c r="P1296" s="9" t="s">
        <v>315</v>
      </c>
    </row>
    <row r="1297" spans="2:16" ht="75" x14ac:dyDescent="0.2">
      <c r="B1297" s="9" t="s">
        <v>249</v>
      </c>
      <c r="C1297" s="9" t="s">
        <v>167</v>
      </c>
      <c r="D1297" s="9" t="s">
        <v>166</v>
      </c>
      <c r="E1297" s="9" t="s">
        <v>1525</v>
      </c>
      <c r="F1297" s="9" t="s">
        <v>2895</v>
      </c>
      <c r="G1297" s="9" t="s">
        <v>390</v>
      </c>
      <c r="H1297" s="9" t="s">
        <v>302</v>
      </c>
      <c r="I1297" s="10">
        <v>1</v>
      </c>
      <c r="J1297" s="8">
        <v>3870000</v>
      </c>
      <c r="K1297" s="8">
        <v>3870000</v>
      </c>
      <c r="L1297" s="6">
        <f>K1297</f>
        <v>3870000</v>
      </c>
      <c r="M1297" s="6"/>
      <c r="N1297" s="6"/>
      <c r="O1297" s="9" t="s">
        <v>3133</v>
      </c>
      <c r="P1297" s="9" t="s">
        <v>318</v>
      </c>
    </row>
    <row r="1298" spans="2:16" ht="75" x14ac:dyDescent="0.2">
      <c r="B1298" s="9" t="s">
        <v>249</v>
      </c>
      <c r="C1298" s="9" t="s">
        <v>167</v>
      </c>
      <c r="D1298" s="9" t="s">
        <v>166</v>
      </c>
      <c r="E1298" s="9" t="s">
        <v>1525</v>
      </c>
      <c r="F1298" s="9" t="s">
        <v>2895</v>
      </c>
      <c r="G1298" s="9" t="s">
        <v>303</v>
      </c>
      <c r="H1298" s="9" t="s">
        <v>302</v>
      </c>
      <c r="I1298" s="10">
        <v>1</v>
      </c>
      <c r="J1298" s="8">
        <v>1110000</v>
      </c>
      <c r="K1298" s="8">
        <v>1110000</v>
      </c>
      <c r="L1298" s="6">
        <f t="shared" ref="L1298:L1306" si="32">K1298</f>
        <v>1110000</v>
      </c>
      <c r="M1298" s="6"/>
      <c r="N1298" s="6"/>
      <c r="O1298" s="9" t="s">
        <v>326</v>
      </c>
      <c r="P1298" s="9" t="s">
        <v>315</v>
      </c>
    </row>
    <row r="1299" spans="2:16" ht="45" x14ac:dyDescent="0.2">
      <c r="B1299" s="9" t="s">
        <v>3158</v>
      </c>
      <c r="C1299" s="9" t="s">
        <v>44</v>
      </c>
      <c r="D1299" s="9" t="s">
        <v>43</v>
      </c>
      <c r="E1299" s="9" t="s">
        <v>44</v>
      </c>
      <c r="F1299" s="9" t="s">
        <v>43</v>
      </c>
      <c r="G1299" s="9" t="s">
        <v>303</v>
      </c>
      <c r="H1299" s="9" t="s">
        <v>302</v>
      </c>
      <c r="I1299" s="10">
        <v>1</v>
      </c>
      <c r="J1299" s="8">
        <v>8932352.5999999996</v>
      </c>
      <c r="K1299" s="8">
        <v>8932352.5999999996</v>
      </c>
      <c r="L1299" s="6">
        <f t="shared" si="32"/>
        <v>8932352.5999999996</v>
      </c>
      <c r="M1299" s="6"/>
      <c r="N1299" s="6"/>
      <c r="O1299" s="9" t="s">
        <v>326</v>
      </c>
      <c r="P1299" s="9" t="s">
        <v>315</v>
      </c>
    </row>
    <row r="1300" spans="2:16" ht="45" x14ac:dyDescent="0.2">
      <c r="B1300" s="9" t="s">
        <v>3158</v>
      </c>
      <c r="C1300" s="9" t="s">
        <v>44</v>
      </c>
      <c r="D1300" s="9" t="s">
        <v>43</v>
      </c>
      <c r="E1300" s="9" t="s">
        <v>44</v>
      </c>
      <c r="F1300" s="9" t="s">
        <v>43</v>
      </c>
      <c r="G1300" s="9" t="s">
        <v>298</v>
      </c>
      <c r="H1300" s="9" t="s">
        <v>302</v>
      </c>
      <c r="I1300" s="10">
        <v>1</v>
      </c>
      <c r="J1300" s="8">
        <v>38437917.770000011</v>
      </c>
      <c r="K1300" s="8">
        <v>38437917.770000011</v>
      </c>
      <c r="L1300" s="6">
        <f t="shared" si="32"/>
        <v>38437917.770000011</v>
      </c>
      <c r="M1300" s="6"/>
      <c r="N1300" s="6"/>
      <c r="O1300" s="9" t="s">
        <v>3134</v>
      </c>
      <c r="P1300" s="9" t="s">
        <v>317</v>
      </c>
    </row>
    <row r="1301" spans="2:16" ht="45" x14ac:dyDescent="0.2">
      <c r="B1301" s="9" t="s">
        <v>231</v>
      </c>
      <c r="C1301" s="9" t="s">
        <v>246</v>
      </c>
      <c r="D1301" s="9" t="s">
        <v>245</v>
      </c>
      <c r="E1301" s="9" t="s">
        <v>1526</v>
      </c>
      <c r="F1301" s="9" t="s">
        <v>2896</v>
      </c>
      <c r="G1301" s="9" t="s">
        <v>301</v>
      </c>
      <c r="H1301" s="9" t="s">
        <v>302</v>
      </c>
      <c r="I1301" s="10">
        <v>1</v>
      </c>
      <c r="J1301" s="8">
        <v>146870.24</v>
      </c>
      <c r="K1301" s="8">
        <v>146870.24</v>
      </c>
      <c r="L1301" s="6">
        <f t="shared" si="32"/>
        <v>146870.24</v>
      </c>
      <c r="M1301" s="6"/>
      <c r="N1301" s="6"/>
      <c r="O1301" s="9" t="s">
        <v>3134</v>
      </c>
      <c r="P1301" s="9" t="s">
        <v>317</v>
      </c>
    </row>
    <row r="1302" spans="2:16" ht="30" x14ac:dyDescent="0.2">
      <c r="B1302" s="9" t="s">
        <v>270</v>
      </c>
      <c r="C1302" s="9" t="s">
        <v>246</v>
      </c>
      <c r="D1302" s="9" t="s">
        <v>245</v>
      </c>
      <c r="E1302" s="9" t="s">
        <v>1527</v>
      </c>
      <c r="F1302" s="9" t="s">
        <v>2897</v>
      </c>
      <c r="G1302" s="9" t="s">
        <v>301</v>
      </c>
      <c r="H1302" s="9" t="s">
        <v>302</v>
      </c>
      <c r="I1302" s="10">
        <v>1</v>
      </c>
      <c r="J1302" s="8">
        <v>29599.1</v>
      </c>
      <c r="K1302" s="8">
        <v>29599.1</v>
      </c>
      <c r="L1302" s="6">
        <f t="shared" si="32"/>
        <v>29599.1</v>
      </c>
      <c r="M1302" s="6"/>
      <c r="N1302" s="6"/>
      <c r="O1302" s="9" t="s">
        <v>3135</v>
      </c>
      <c r="P1302" s="9" t="s">
        <v>319</v>
      </c>
    </row>
    <row r="1303" spans="2:16" ht="45" x14ac:dyDescent="0.2">
      <c r="B1303" s="9" t="s">
        <v>277</v>
      </c>
      <c r="C1303" s="9" t="s">
        <v>246</v>
      </c>
      <c r="D1303" s="9" t="s">
        <v>245</v>
      </c>
      <c r="E1303" s="9" t="s">
        <v>1528</v>
      </c>
      <c r="F1303" s="9" t="s">
        <v>2898</v>
      </c>
      <c r="G1303" s="9" t="s">
        <v>301</v>
      </c>
      <c r="H1303" s="9" t="s">
        <v>302</v>
      </c>
      <c r="I1303" s="10">
        <v>1</v>
      </c>
      <c r="J1303" s="8">
        <v>203956.25</v>
      </c>
      <c r="K1303" s="8">
        <v>203956.25</v>
      </c>
      <c r="L1303" s="6">
        <f t="shared" si="32"/>
        <v>203956.25</v>
      </c>
      <c r="M1303" s="6"/>
      <c r="N1303" s="6"/>
      <c r="O1303" s="9" t="s">
        <v>3134</v>
      </c>
      <c r="P1303" s="9" t="s">
        <v>322</v>
      </c>
    </row>
    <row r="1304" spans="2:16" ht="45" x14ac:dyDescent="0.2">
      <c r="B1304" s="9" t="s">
        <v>287</v>
      </c>
      <c r="C1304" s="9" t="s">
        <v>246</v>
      </c>
      <c r="D1304" s="9" t="s">
        <v>245</v>
      </c>
      <c r="E1304" s="9" t="s">
        <v>1529</v>
      </c>
      <c r="F1304" s="9" t="s">
        <v>2899</v>
      </c>
      <c r="G1304" s="9" t="s">
        <v>301</v>
      </c>
      <c r="H1304" s="9" t="s">
        <v>302</v>
      </c>
      <c r="I1304" s="10">
        <v>1</v>
      </c>
      <c r="J1304" s="8">
        <v>104300</v>
      </c>
      <c r="K1304" s="8">
        <v>104300</v>
      </c>
      <c r="L1304" s="6">
        <f t="shared" si="32"/>
        <v>104300</v>
      </c>
      <c r="M1304" s="6"/>
      <c r="N1304" s="6"/>
      <c r="O1304" s="9" t="s">
        <v>3134</v>
      </c>
      <c r="P1304" s="9" t="s">
        <v>322</v>
      </c>
    </row>
    <row r="1305" spans="2:16" ht="60" x14ac:dyDescent="0.2">
      <c r="B1305" s="9" t="s">
        <v>3158</v>
      </c>
      <c r="C1305" s="9" t="s">
        <v>72</v>
      </c>
      <c r="D1305" s="9" t="s">
        <v>71</v>
      </c>
      <c r="E1305" s="9" t="s">
        <v>1530</v>
      </c>
      <c r="F1305" s="9" t="s">
        <v>2900</v>
      </c>
      <c r="G1305" s="9" t="s">
        <v>301</v>
      </c>
      <c r="H1305" s="9" t="s">
        <v>302</v>
      </c>
      <c r="I1305" s="10">
        <v>1</v>
      </c>
      <c r="J1305" s="8">
        <v>25339988.379999999</v>
      </c>
      <c r="K1305" s="8">
        <v>25339988.379999999</v>
      </c>
      <c r="L1305" s="6">
        <f t="shared" si="32"/>
        <v>25339988.379999999</v>
      </c>
      <c r="M1305" s="6"/>
      <c r="N1305" s="6"/>
      <c r="O1305" s="9" t="s">
        <v>326</v>
      </c>
      <c r="P1305" s="9" t="s">
        <v>315</v>
      </c>
    </row>
    <row r="1306" spans="2:16" ht="60" x14ac:dyDescent="0.2">
      <c r="B1306" s="9" t="s">
        <v>3158</v>
      </c>
      <c r="C1306" s="9" t="s">
        <v>72</v>
      </c>
      <c r="D1306" s="9" t="s">
        <v>71</v>
      </c>
      <c r="E1306" s="9" t="s">
        <v>1530</v>
      </c>
      <c r="F1306" s="9" t="s">
        <v>2900</v>
      </c>
      <c r="G1306" s="9" t="s">
        <v>298</v>
      </c>
      <c r="H1306" s="9" t="s">
        <v>302</v>
      </c>
      <c r="I1306" s="10">
        <v>1</v>
      </c>
      <c r="J1306" s="8">
        <v>35240362.329999998</v>
      </c>
      <c r="K1306" s="8">
        <v>35240362.329999998</v>
      </c>
      <c r="L1306" s="6">
        <f t="shared" si="32"/>
        <v>35240362.329999998</v>
      </c>
      <c r="M1306" s="6"/>
      <c r="N1306" s="6"/>
      <c r="O1306" s="9" t="s">
        <v>3133</v>
      </c>
      <c r="P1306" s="9" t="s">
        <v>314</v>
      </c>
    </row>
    <row r="1307" spans="2:16" ht="30" x14ac:dyDescent="0.2">
      <c r="B1307" s="9" t="s">
        <v>3158</v>
      </c>
      <c r="C1307" s="9" t="s">
        <v>74</v>
      </c>
      <c r="D1307" s="9" t="s">
        <v>73</v>
      </c>
      <c r="E1307" s="9" t="s">
        <v>1531</v>
      </c>
      <c r="F1307" s="9" t="s">
        <v>2901</v>
      </c>
      <c r="G1307" s="9" t="s">
        <v>303</v>
      </c>
      <c r="H1307" s="9" t="s">
        <v>302</v>
      </c>
      <c r="I1307" s="10">
        <v>1</v>
      </c>
      <c r="J1307" s="8">
        <v>852626.11</v>
      </c>
      <c r="K1307" s="8">
        <v>852626.11</v>
      </c>
      <c r="L1307" s="6">
        <f>K1307</f>
        <v>852626.11</v>
      </c>
      <c r="M1307" s="6"/>
      <c r="N1307" s="6"/>
      <c r="O1307" s="9" t="s">
        <v>326</v>
      </c>
      <c r="P1307" s="9" t="s">
        <v>315</v>
      </c>
    </row>
    <row r="1308" spans="2:16" ht="30" x14ac:dyDescent="0.2">
      <c r="B1308" s="9" t="s">
        <v>3158</v>
      </c>
      <c r="C1308" s="9" t="s">
        <v>76</v>
      </c>
      <c r="D1308" s="9" t="s">
        <v>75</v>
      </c>
      <c r="E1308" s="9" t="s">
        <v>1532</v>
      </c>
      <c r="F1308" s="9" t="s">
        <v>2902</v>
      </c>
      <c r="G1308" s="9" t="s">
        <v>298</v>
      </c>
      <c r="H1308" s="9" t="s">
        <v>302</v>
      </c>
      <c r="I1308" s="10">
        <v>1</v>
      </c>
      <c r="J1308" s="6">
        <v>26222981.98</v>
      </c>
      <c r="K1308" s="6">
        <v>26222981.98</v>
      </c>
      <c r="L1308" s="6">
        <f t="shared" ref="L1308:L1335" si="33">K1308</f>
        <v>26222981.98</v>
      </c>
      <c r="M1308" s="6"/>
      <c r="N1308" s="6"/>
      <c r="O1308" s="9" t="s">
        <v>3133</v>
      </c>
      <c r="P1308" s="9" t="s">
        <v>314</v>
      </c>
    </row>
    <row r="1309" spans="2:16" ht="60" x14ac:dyDescent="0.2">
      <c r="B1309" s="9" t="s">
        <v>231</v>
      </c>
      <c r="C1309" s="9" t="s">
        <v>224</v>
      </c>
      <c r="D1309" s="9" t="s">
        <v>223</v>
      </c>
      <c r="E1309" s="9" t="s">
        <v>1533</v>
      </c>
      <c r="F1309" s="9" t="s">
        <v>2903</v>
      </c>
      <c r="G1309" s="9" t="s">
        <v>390</v>
      </c>
      <c r="H1309" s="9" t="s">
        <v>302</v>
      </c>
      <c r="I1309" s="10">
        <v>1</v>
      </c>
      <c r="J1309" s="8">
        <v>110714.28</v>
      </c>
      <c r="K1309" s="8">
        <v>110714.28</v>
      </c>
      <c r="L1309" s="6">
        <f t="shared" si="33"/>
        <v>110714.28</v>
      </c>
      <c r="M1309" s="6"/>
      <c r="N1309" s="6"/>
      <c r="O1309" s="9" t="s">
        <v>326</v>
      </c>
      <c r="P1309" s="9" t="s">
        <v>315</v>
      </c>
    </row>
    <row r="1310" spans="2:16" ht="60" x14ac:dyDescent="0.2">
      <c r="B1310" s="9" t="s">
        <v>231</v>
      </c>
      <c r="C1310" s="9" t="s">
        <v>224</v>
      </c>
      <c r="D1310" s="9" t="s">
        <v>223</v>
      </c>
      <c r="E1310" s="9" t="s">
        <v>1534</v>
      </c>
      <c r="F1310" s="9" t="s">
        <v>2904</v>
      </c>
      <c r="G1310" s="9" t="s">
        <v>390</v>
      </c>
      <c r="H1310" s="9" t="s">
        <v>302</v>
      </c>
      <c r="I1310" s="10">
        <v>1</v>
      </c>
      <c r="J1310" s="8">
        <v>110714.28</v>
      </c>
      <c r="K1310" s="8">
        <v>110714.28</v>
      </c>
      <c r="L1310" s="6">
        <f t="shared" si="33"/>
        <v>110714.28</v>
      </c>
      <c r="M1310" s="6"/>
      <c r="N1310" s="6"/>
      <c r="O1310" s="9" t="s">
        <v>326</v>
      </c>
      <c r="P1310" s="9" t="s">
        <v>315</v>
      </c>
    </row>
    <row r="1311" spans="2:16" ht="60" x14ac:dyDescent="0.2">
      <c r="B1311" s="9" t="s">
        <v>270</v>
      </c>
      <c r="C1311" s="9" t="s">
        <v>224</v>
      </c>
      <c r="D1311" s="9" t="s">
        <v>223</v>
      </c>
      <c r="E1311" s="9" t="s">
        <v>1535</v>
      </c>
      <c r="F1311" s="9" t="s">
        <v>2905</v>
      </c>
      <c r="G1311" s="9" t="s">
        <v>390</v>
      </c>
      <c r="H1311" s="9" t="s">
        <v>302</v>
      </c>
      <c r="I1311" s="10">
        <v>1</v>
      </c>
      <c r="J1311" s="8">
        <v>381250</v>
      </c>
      <c r="K1311" s="8">
        <v>381250</v>
      </c>
      <c r="L1311" s="6">
        <f t="shared" si="33"/>
        <v>381250</v>
      </c>
      <c r="M1311" s="6"/>
      <c r="N1311" s="6"/>
      <c r="O1311" s="9" t="s">
        <v>326</v>
      </c>
      <c r="P1311" s="9" t="s">
        <v>315</v>
      </c>
    </row>
    <row r="1312" spans="2:16" ht="60" x14ac:dyDescent="0.2">
      <c r="B1312" s="9" t="s">
        <v>270</v>
      </c>
      <c r="C1312" s="9" t="s">
        <v>224</v>
      </c>
      <c r="D1312" s="9" t="s">
        <v>223</v>
      </c>
      <c r="E1312" s="9" t="s">
        <v>1536</v>
      </c>
      <c r="F1312" s="9" t="s">
        <v>2906</v>
      </c>
      <c r="G1312" s="9" t="s">
        <v>390</v>
      </c>
      <c r="H1312" s="9" t="s">
        <v>302</v>
      </c>
      <c r="I1312" s="10">
        <v>1</v>
      </c>
      <c r="J1312" s="8">
        <v>544642.85</v>
      </c>
      <c r="K1312" s="8">
        <v>544642.85</v>
      </c>
      <c r="L1312" s="6">
        <f t="shared" si="33"/>
        <v>544642.85</v>
      </c>
      <c r="M1312" s="6"/>
      <c r="N1312" s="6"/>
      <c r="O1312" s="9" t="s">
        <v>326</v>
      </c>
      <c r="P1312" s="9" t="s">
        <v>315</v>
      </c>
    </row>
    <row r="1313" spans="2:16" ht="60" x14ac:dyDescent="0.2">
      <c r="B1313" s="9" t="s">
        <v>274</v>
      </c>
      <c r="C1313" s="9" t="s">
        <v>224</v>
      </c>
      <c r="D1313" s="9" t="s">
        <v>223</v>
      </c>
      <c r="E1313" s="9" t="s">
        <v>1537</v>
      </c>
      <c r="F1313" s="9" t="s">
        <v>2907</v>
      </c>
      <c r="G1313" s="9" t="s">
        <v>390</v>
      </c>
      <c r="H1313" s="9" t="s">
        <v>302</v>
      </c>
      <c r="I1313" s="10">
        <v>1</v>
      </c>
      <c r="J1313" s="8">
        <v>329400</v>
      </c>
      <c r="K1313" s="8">
        <v>329400</v>
      </c>
      <c r="L1313" s="6">
        <f t="shared" si="33"/>
        <v>329400</v>
      </c>
      <c r="M1313" s="6"/>
      <c r="N1313" s="6"/>
      <c r="O1313" s="9" t="s">
        <v>326</v>
      </c>
      <c r="P1313" s="9" t="s">
        <v>315</v>
      </c>
    </row>
    <row r="1314" spans="2:16" ht="60" x14ac:dyDescent="0.2">
      <c r="B1314" s="9" t="s">
        <v>274</v>
      </c>
      <c r="C1314" s="9" t="s">
        <v>224</v>
      </c>
      <c r="D1314" s="9" t="s">
        <v>223</v>
      </c>
      <c r="E1314" s="9" t="s">
        <v>1538</v>
      </c>
      <c r="F1314" s="9" t="s">
        <v>2908</v>
      </c>
      <c r="G1314" s="9" t="s">
        <v>390</v>
      </c>
      <c r="H1314" s="9" t="s">
        <v>302</v>
      </c>
      <c r="I1314" s="10">
        <v>1</v>
      </c>
      <c r="J1314" s="8">
        <v>329400</v>
      </c>
      <c r="K1314" s="8">
        <v>329400</v>
      </c>
      <c r="L1314" s="6">
        <f t="shared" si="33"/>
        <v>329400</v>
      </c>
      <c r="M1314" s="6"/>
      <c r="N1314" s="6"/>
      <c r="O1314" s="9" t="s">
        <v>326</v>
      </c>
      <c r="P1314" s="9" t="s">
        <v>315</v>
      </c>
    </row>
    <row r="1315" spans="2:16" ht="60" x14ac:dyDescent="0.2">
      <c r="B1315" s="9" t="s">
        <v>275</v>
      </c>
      <c r="C1315" s="9" t="s">
        <v>224</v>
      </c>
      <c r="D1315" s="9" t="s">
        <v>223</v>
      </c>
      <c r="E1315" s="9" t="s">
        <v>1539</v>
      </c>
      <c r="F1315" s="9" t="s">
        <v>2909</v>
      </c>
      <c r="G1315" s="9" t="s">
        <v>390</v>
      </c>
      <c r="H1315" s="9" t="s">
        <v>302</v>
      </c>
      <c r="I1315" s="10">
        <v>1</v>
      </c>
      <c r="J1315" s="8">
        <v>147321.42000000001</v>
      </c>
      <c r="K1315" s="8">
        <v>147321.42000000001</v>
      </c>
      <c r="L1315" s="6">
        <f t="shared" si="33"/>
        <v>147321.42000000001</v>
      </c>
      <c r="M1315" s="6"/>
      <c r="N1315" s="6"/>
      <c r="O1315" s="9" t="s">
        <v>326</v>
      </c>
      <c r="P1315" s="9" t="s">
        <v>315</v>
      </c>
    </row>
    <row r="1316" spans="2:16" ht="60" x14ac:dyDescent="0.2">
      <c r="B1316" s="9" t="s">
        <v>275</v>
      </c>
      <c r="C1316" s="9" t="s">
        <v>224</v>
      </c>
      <c r="D1316" s="9" t="s">
        <v>223</v>
      </c>
      <c r="E1316" s="9" t="s">
        <v>1540</v>
      </c>
      <c r="F1316" s="9" t="s">
        <v>2910</v>
      </c>
      <c r="G1316" s="9" t="s">
        <v>390</v>
      </c>
      <c r="H1316" s="9" t="s">
        <v>302</v>
      </c>
      <c r="I1316" s="10">
        <v>1</v>
      </c>
      <c r="J1316" s="8">
        <v>153274.1</v>
      </c>
      <c r="K1316" s="8">
        <v>153274.1</v>
      </c>
      <c r="L1316" s="6">
        <f t="shared" si="33"/>
        <v>153274.1</v>
      </c>
      <c r="M1316" s="6"/>
      <c r="N1316" s="6"/>
      <c r="O1316" s="9" t="s">
        <v>326</v>
      </c>
      <c r="P1316" s="9" t="s">
        <v>315</v>
      </c>
    </row>
    <row r="1317" spans="2:16" ht="60" x14ac:dyDescent="0.2">
      <c r="B1317" s="9" t="s">
        <v>276</v>
      </c>
      <c r="C1317" s="9" t="s">
        <v>224</v>
      </c>
      <c r="D1317" s="9" t="s">
        <v>223</v>
      </c>
      <c r="E1317" s="9" t="s">
        <v>1541</v>
      </c>
      <c r="F1317" s="9" t="s">
        <v>2911</v>
      </c>
      <c r="G1317" s="9" t="s">
        <v>390</v>
      </c>
      <c r="H1317" s="9" t="s">
        <v>302</v>
      </c>
      <c r="I1317" s="10">
        <v>1</v>
      </c>
      <c r="J1317" s="8">
        <v>231800</v>
      </c>
      <c r="K1317" s="8">
        <v>231800</v>
      </c>
      <c r="L1317" s="6">
        <f t="shared" si="33"/>
        <v>231800</v>
      </c>
      <c r="M1317" s="6"/>
      <c r="N1317" s="6"/>
      <c r="O1317" s="9" t="s">
        <v>3133</v>
      </c>
      <c r="P1317" s="9" t="s">
        <v>314</v>
      </c>
    </row>
    <row r="1318" spans="2:16" ht="60" x14ac:dyDescent="0.2">
      <c r="B1318" s="9" t="s">
        <v>277</v>
      </c>
      <c r="C1318" s="9" t="s">
        <v>224</v>
      </c>
      <c r="D1318" s="9" t="s">
        <v>223</v>
      </c>
      <c r="E1318" s="9" t="s">
        <v>1542</v>
      </c>
      <c r="F1318" s="9" t="s">
        <v>2912</v>
      </c>
      <c r="G1318" s="9" t="s">
        <v>390</v>
      </c>
      <c r="H1318" s="9" t="s">
        <v>302</v>
      </c>
      <c r="I1318" s="10">
        <v>1</v>
      </c>
      <c r="J1318" s="8">
        <v>311100</v>
      </c>
      <c r="K1318" s="8">
        <v>311100</v>
      </c>
      <c r="L1318" s="6">
        <f t="shared" si="33"/>
        <v>311100</v>
      </c>
      <c r="M1318" s="6"/>
      <c r="N1318" s="6"/>
      <c r="O1318" s="9" t="s">
        <v>326</v>
      </c>
      <c r="P1318" s="9" t="s">
        <v>315</v>
      </c>
    </row>
    <row r="1319" spans="2:16" ht="60" x14ac:dyDescent="0.2">
      <c r="B1319" s="9" t="s">
        <v>277</v>
      </c>
      <c r="C1319" s="9" t="s">
        <v>224</v>
      </c>
      <c r="D1319" s="9" t="s">
        <v>223</v>
      </c>
      <c r="E1319" s="9" t="s">
        <v>1543</v>
      </c>
      <c r="F1319" s="9" t="s">
        <v>2913</v>
      </c>
      <c r="G1319" s="9" t="s">
        <v>390</v>
      </c>
      <c r="H1319" s="9" t="s">
        <v>302</v>
      </c>
      <c r="I1319" s="10">
        <v>1</v>
      </c>
      <c r="J1319" s="8">
        <v>311100</v>
      </c>
      <c r="K1319" s="8">
        <v>311100</v>
      </c>
      <c r="L1319" s="6">
        <f t="shared" si="33"/>
        <v>311100</v>
      </c>
      <c r="M1319" s="6"/>
      <c r="N1319" s="6"/>
      <c r="O1319" s="9" t="s">
        <v>326</v>
      </c>
      <c r="P1319" s="9" t="s">
        <v>315</v>
      </c>
    </row>
    <row r="1320" spans="2:16" ht="60" x14ac:dyDescent="0.2">
      <c r="B1320" s="9" t="s">
        <v>279</v>
      </c>
      <c r="C1320" s="9" t="s">
        <v>224</v>
      </c>
      <c r="D1320" s="9" t="s">
        <v>223</v>
      </c>
      <c r="E1320" s="9" t="s">
        <v>1544</v>
      </c>
      <c r="F1320" s="9" t="s">
        <v>2914</v>
      </c>
      <c r="G1320" s="9" t="s">
        <v>390</v>
      </c>
      <c r="H1320" s="9" t="s">
        <v>302</v>
      </c>
      <c r="I1320" s="10">
        <v>1</v>
      </c>
      <c r="J1320" s="8">
        <v>408000</v>
      </c>
      <c r="K1320" s="8">
        <v>408000</v>
      </c>
      <c r="L1320" s="6">
        <f t="shared" si="33"/>
        <v>408000</v>
      </c>
      <c r="M1320" s="6"/>
      <c r="N1320" s="6"/>
      <c r="O1320" s="9" t="s">
        <v>326</v>
      </c>
      <c r="P1320" s="9" t="s">
        <v>315</v>
      </c>
    </row>
    <row r="1321" spans="2:16" ht="60" x14ac:dyDescent="0.2">
      <c r="B1321" s="9" t="s">
        <v>279</v>
      </c>
      <c r="C1321" s="9" t="s">
        <v>224</v>
      </c>
      <c r="D1321" s="9" t="s">
        <v>223</v>
      </c>
      <c r="E1321" s="9" t="s">
        <v>1545</v>
      </c>
      <c r="F1321" s="9" t="s">
        <v>2915</v>
      </c>
      <c r="G1321" s="9" t="s">
        <v>390</v>
      </c>
      <c r="H1321" s="9" t="s">
        <v>302</v>
      </c>
      <c r="I1321" s="10">
        <v>1</v>
      </c>
      <c r="J1321" s="8">
        <v>408000</v>
      </c>
      <c r="K1321" s="8">
        <v>408000</v>
      </c>
      <c r="L1321" s="6">
        <f t="shared" si="33"/>
        <v>408000</v>
      </c>
      <c r="M1321" s="6"/>
      <c r="N1321" s="6"/>
      <c r="O1321" s="9" t="s">
        <v>326</v>
      </c>
      <c r="P1321" s="9" t="s">
        <v>315</v>
      </c>
    </row>
    <row r="1322" spans="2:16" ht="60" x14ac:dyDescent="0.2">
      <c r="B1322" s="9" t="s">
        <v>278</v>
      </c>
      <c r="C1322" s="9" t="s">
        <v>224</v>
      </c>
      <c r="D1322" s="9" t="s">
        <v>223</v>
      </c>
      <c r="E1322" s="9" t="s">
        <v>1546</v>
      </c>
      <c r="F1322" s="9" t="s">
        <v>2916</v>
      </c>
      <c r="G1322" s="9" t="s">
        <v>390</v>
      </c>
      <c r="H1322" s="9" t="s">
        <v>302</v>
      </c>
      <c r="I1322" s="10">
        <v>1</v>
      </c>
      <c r="J1322" s="8">
        <v>656098.21</v>
      </c>
      <c r="K1322" s="8">
        <v>656098.21</v>
      </c>
      <c r="L1322" s="6">
        <f t="shared" si="33"/>
        <v>656098.21</v>
      </c>
      <c r="M1322" s="6"/>
      <c r="N1322" s="6"/>
      <c r="O1322" s="9" t="s">
        <v>326</v>
      </c>
      <c r="P1322" s="9" t="s">
        <v>315</v>
      </c>
    </row>
    <row r="1323" spans="2:16" ht="60" x14ac:dyDescent="0.2">
      <c r="B1323" s="9" t="s">
        <v>280</v>
      </c>
      <c r="C1323" s="9" t="s">
        <v>224</v>
      </c>
      <c r="D1323" s="9" t="s">
        <v>223</v>
      </c>
      <c r="E1323" s="9" t="s">
        <v>1547</v>
      </c>
      <c r="F1323" s="9" t="s">
        <v>2917</v>
      </c>
      <c r="G1323" s="9" t="s">
        <v>390</v>
      </c>
      <c r="H1323" s="9" t="s">
        <v>302</v>
      </c>
      <c r="I1323" s="10">
        <v>1</v>
      </c>
      <c r="J1323" s="8">
        <v>280875</v>
      </c>
      <c r="K1323" s="8">
        <v>280875</v>
      </c>
      <c r="L1323" s="6">
        <f t="shared" si="33"/>
        <v>280875</v>
      </c>
      <c r="M1323" s="6"/>
      <c r="N1323" s="6"/>
      <c r="O1323" s="9" t="s">
        <v>326</v>
      </c>
      <c r="P1323" s="9" t="s">
        <v>315</v>
      </c>
    </row>
    <row r="1324" spans="2:16" ht="60" x14ac:dyDescent="0.2">
      <c r="B1324" s="9" t="s">
        <v>284</v>
      </c>
      <c r="C1324" s="9" t="s">
        <v>224</v>
      </c>
      <c r="D1324" s="9" t="s">
        <v>223</v>
      </c>
      <c r="E1324" s="9" t="s">
        <v>1548</v>
      </c>
      <c r="F1324" s="9" t="s">
        <v>2918</v>
      </c>
      <c r="G1324" s="9" t="s">
        <v>390</v>
      </c>
      <c r="H1324" s="9" t="s">
        <v>302</v>
      </c>
      <c r="I1324" s="10">
        <v>1</v>
      </c>
      <c r="J1324" s="8">
        <v>457500</v>
      </c>
      <c r="K1324" s="8">
        <v>457500</v>
      </c>
      <c r="L1324" s="6">
        <f t="shared" si="33"/>
        <v>457500</v>
      </c>
      <c r="M1324" s="6"/>
      <c r="N1324" s="6"/>
      <c r="O1324" s="9" t="s">
        <v>326</v>
      </c>
      <c r="P1324" s="9" t="s">
        <v>315</v>
      </c>
    </row>
    <row r="1325" spans="2:16" ht="60" x14ac:dyDescent="0.2">
      <c r="B1325" s="9" t="s">
        <v>284</v>
      </c>
      <c r="C1325" s="9" t="s">
        <v>224</v>
      </c>
      <c r="D1325" s="9" t="s">
        <v>223</v>
      </c>
      <c r="E1325" s="9" t="s">
        <v>1549</v>
      </c>
      <c r="F1325" s="9" t="s">
        <v>2919</v>
      </c>
      <c r="G1325" s="9" t="s">
        <v>390</v>
      </c>
      <c r="H1325" s="9" t="s">
        <v>302</v>
      </c>
      <c r="I1325" s="10">
        <v>1</v>
      </c>
      <c r="J1325" s="8">
        <v>457500</v>
      </c>
      <c r="K1325" s="8">
        <v>457500</v>
      </c>
      <c r="L1325" s="6">
        <f t="shared" si="33"/>
        <v>457500</v>
      </c>
      <c r="M1325" s="6"/>
      <c r="N1325" s="6"/>
      <c r="O1325" s="9" t="s">
        <v>326</v>
      </c>
      <c r="P1325" s="9" t="s">
        <v>315</v>
      </c>
    </row>
    <row r="1326" spans="2:16" ht="60" x14ac:dyDescent="0.2">
      <c r="B1326" s="9" t="s">
        <v>291</v>
      </c>
      <c r="C1326" s="9" t="s">
        <v>224</v>
      </c>
      <c r="D1326" s="9" t="s">
        <v>223</v>
      </c>
      <c r="E1326" s="9" t="s">
        <v>1550</v>
      </c>
      <c r="F1326" s="9" t="s">
        <v>2920</v>
      </c>
      <c r="G1326" s="9" t="s">
        <v>390</v>
      </c>
      <c r="H1326" s="9" t="s">
        <v>302</v>
      </c>
      <c r="I1326" s="10">
        <v>1</v>
      </c>
      <c r="J1326" s="8">
        <v>432000</v>
      </c>
      <c r="K1326" s="8">
        <v>432000</v>
      </c>
      <c r="L1326" s="6">
        <f t="shared" si="33"/>
        <v>432000</v>
      </c>
      <c r="M1326" s="6"/>
      <c r="N1326" s="6"/>
      <c r="O1326" s="9" t="s">
        <v>326</v>
      </c>
      <c r="P1326" s="9" t="s">
        <v>315</v>
      </c>
    </row>
    <row r="1327" spans="2:16" ht="60" x14ac:dyDescent="0.2">
      <c r="B1327" s="9" t="s">
        <v>291</v>
      </c>
      <c r="C1327" s="9" t="s">
        <v>224</v>
      </c>
      <c r="D1327" s="9" t="s">
        <v>223</v>
      </c>
      <c r="E1327" s="9" t="s">
        <v>1551</v>
      </c>
      <c r="F1327" s="9" t="s">
        <v>2921</v>
      </c>
      <c r="G1327" s="9" t="s">
        <v>390</v>
      </c>
      <c r="H1327" s="9" t="s">
        <v>302</v>
      </c>
      <c r="I1327" s="10">
        <v>1</v>
      </c>
      <c r="J1327" s="8">
        <v>432000</v>
      </c>
      <c r="K1327" s="8">
        <v>432000</v>
      </c>
      <c r="L1327" s="6">
        <f t="shared" si="33"/>
        <v>432000</v>
      </c>
      <c r="M1327" s="6"/>
      <c r="N1327" s="6"/>
      <c r="O1327" s="9" t="s">
        <v>326</v>
      </c>
      <c r="P1327" s="9" t="s">
        <v>315</v>
      </c>
    </row>
    <row r="1328" spans="2:16" ht="60" x14ac:dyDescent="0.2">
      <c r="B1328" s="9" t="s">
        <v>247</v>
      </c>
      <c r="C1328" s="9" t="s">
        <v>224</v>
      </c>
      <c r="D1328" s="9" t="s">
        <v>223</v>
      </c>
      <c r="E1328" s="9" t="s">
        <v>1552</v>
      </c>
      <c r="F1328" s="9" t="s">
        <v>2922</v>
      </c>
      <c r="G1328" s="9" t="s">
        <v>390</v>
      </c>
      <c r="H1328" s="9" t="s">
        <v>302</v>
      </c>
      <c r="I1328" s="10">
        <v>1</v>
      </c>
      <c r="J1328" s="8">
        <v>270840</v>
      </c>
      <c r="K1328" s="8">
        <v>270840</v>
      </c>
      <c r="L1328" s="6">
        <f t="shared" si="33"/>
        <v>270840</v>
      </c>
      <c r="M1328" s="6"/>
      <c r="N1328" s="6"/>
      <c r="O1328" s="9" t="s">
        <v>326</v>
      </c>
      <c r="P1328" s="9" t="s">
        <v>315</v>
      </c>
    </row>
    <row r="1329" spans="2:16" ht="60" x14ac:dyDescent="0.2">
      <c r="B1329" s="9" t="s">
        <v>247</v>
      </c>
      <c r="C1329" s="9" t="s">
        <v>224</v>
      </c>
      <c r="D1329" s="9" t="s">
        <v>223</v>
      </c>
      <c r="E1329" s="9" t="s">
        <v>1553</v>
      </c>
      <c r="F1329" s="9" t="s">
        <v>2923</v>
      </c>
      <c r="G1329" s="9" t="s">
        <v>390</v>
      </c>
      <c r="H1329" s="9" t="s">
        <v>302</v>
      </c>
      <c r="I1329" s="10">
        <v>1</v>
      </c>
      <c r="J1329" s="8">
        <v>270840</v>
      </c>
      <c r="K1329" s="8">
        <v>270840</v>
      </c>
      <c r="L1329" s="6">
        <f t="shared" si="33"/>
        <v>270840</v>
      </c>
      <c r="M1329" s="6"/>
      <c r="N1329" s="6"/>
      <c r="O1329" s="9" t="s">
        <v>326</v>
      </c>
      <c r="P1329" s="9" t="s">
        <v>315</v>
      </c>
    </row>
    <row r="1330" spans="2:16" ht="60" x14ac:dyDescent="0.2">
      <c r="B1330" s="9" t="s">
        <v>199</v>
      </c>
      <c r="C1330" s="9" t="s">
        <v>224</v>
      </c>
      <c r="D1330" s="9" t="s">
        <v>223</v>
      </c>
      <c r="E1330" s="9" t="s">
        <v>1554</v>
      </c>
      <c r="F1330" s="9" t="s">
        <v>2924</v>
      </c>
      <c r="G1330" s="9" t="s">
        <v>390</v>
      </c>
      <c r="H1330" s="9" t="s">
        <v>302</v>
      </c>
      <c r="I1330" s="10">
        <v>1</v>
      </c>
      <c r="J1330" s="8">
        <v>535714.28</v>
      </c>
      <c r="K1330" s="8">
        <v>535714.28</v>
      </c>
      <c r="L1330" s="6">
        <f t="shared" si="33"/>
        <v>535714.28</v>
      </c>
      <c r="M1330" s="6"/>
      <c r="N1330" s="6"/>
      <c r="O1330" s="9" t="s">
        <v>326</v>
      </c>
      <c r="P1330" s="9" t="s">
        <v>315</v>
      </c>
    </row>
    <row r="1331" spans="2:16" ht="60" x14ac:dyDescent="0.2">
      <c r="B1331" s="9" t="s">
        <v>199</v>
      </c>
      <c r="C1331" s="9" t="s">
        <v>224</v>
      </c>
      <c r="D1331" s="9" t="s">
        <v>223</v>
      </c>
      <c r="E1331" s="9" t="s">
        <v>1555</v>
      </c>
      <c r="F1331" s="9" t="s">
        <v>2925</v>
      </c>
      <c r="G1331" s="9" t="s">
        <v>390</v>
      </c>
      <c r="H1331" s="9" t="s">
        <v>302</v>
      </c>
      <c r="I1331" s="10">
        <v>1</v>
      </c>
      <c r="J1331" s="8">
        <v>535714.28</v>
      </c>
      <c r="K1331" s="8">
        <v>535714.28</v>
      </c>
      <c r="L1331" s="6">
        <f t="shared" si="33"/>
        <v>535714.28</v>
      </c>
      <c r="M1331" s="6"/>
      <c r="N1331" s="6"/>
      <c r="O1331" s="9" t="s">
        <v>326</v>
      </c>
      <c r="P1331" s="9" t="s">
        <v>315</v>
      </c>
    </row>
    <row r="1332" spans="2:16" ht="60" x14ac:dyDescent="0.2">
      <c r="B1332" s="9" t="s">
        <v>287</v>
      </c>
      <c r="C1332" s="9" t="s">
        <v>224</v>
      </c>
      <c r="D1332" s="9" t="s">
        <v>223</v>
      </c>
      <c r="E1332" s="9" t="s">
        <v>1556</v>
      </c>
      <c r="F1332" s="9" t="s">
        <v>2926</v>
      </c>
      <c r="G1332" s="9" t="s">
        <v>390</v>
      </c>
      <c r="H1332" s="9" t="s">
        <v>302</v>
      </c>
      <c r="I1332" s="10">
        <v>1</v>
      </c>
      <c r="J1332" s="8">
        <v>439200</v>
      </c>
      <c r="K1332" s="8">
        <v>439200</v>
      </c>
      <c r="L1332" s="6">
        <f t="shared" si="33"/>
        <v>439200</v>
      </c>
      <c r="M1332" s="6"/>
      <c r="N1332" s="6"/>
      <c r="O1332" s="9" t="s">
        <v>326</v>
      </c>
      <c r="P1332" s="9" t="s">
        <v>315</v>
      </c>
    </row>
    <row r="1333" spans="2:16" ht="60" x14ac:dyDescent="0.2">
      <c r="B1333" s="9" t="s">
        <v>332</v>
      </c>
      <c r="C1333" s="9" t="s">
        <v>224</v>
      </c>
      <c r="D1333" s="9" t="s">
        <v>223</v>
      </c>
      <c r="E1333" s="9" t="s">
        <v>1557</v>
      </c>
      <c r="F1333" s="9" t="s">
        <v>2927</v>
      </c>
      <c r="G1333" s="9" t="s">
        <v>390</v>
      </c>
      <c r="H1333" s="9" t="s">
        <v>302</v>
      </c>
      <c r="I1333" s="10">
        <v>1</v>
      </c>
      <c r="J1333" s="8">
        <v>298900</v>
      </c>
      <c r="K1333" s="8">
        <v>298900</v>
      </c>
      <c r="L1333" s="6">
        <f t="shared" si="33"/>
        <v>298900</v>
      </c>
      <c r="M1333" s="6"/>
      <c r="N1333" s="6"/>
      <c r="O1333" s="9" t="s">
        <v>3133</v>
      </c>
      <c r="P1333" s="9" t="s">
        <v>314</v>
      </c>
    </row>
    <row r="1334" spans="2:16" ht="60" x14ac:dyDescent="0.2">
      <c r="B1334" s="9" t="s">
        <v>292</v>
      </c>
      <c r="C1334" s="9" t="s">
        <v>224</v>
      </c>
      <c r="D1334" s="9" t="s">
        <v>223</v>
      </c>
      <c r="E1334" s="9" t="s">
        <v>1558</v>
      </c>
      <c r="F1334" s="9" t="s">
        <v>2928</v>
      </c>
      <c r="G1334" s="9" t="s">
        <v>390</v>
      </c>
      <c r="H1334" s="9" t="s">
        <v>302</v>
      </c>
      <c r="I1334" s="10">
        <v>1</v>
      </c>
      <c r="J1334" s="8">
        <v>391620</v>
      </c>
      <c r="K1334" s="8">
        <v>391620</v>
      </c>
      <c r="L1334" s="6">
        <f t="shared" si="33"/>
        <v>391620</v>
      </c>
      <c r="M1334" s="6"/>
      <c r="N1334" s="6"/>
      <c r="O1334" s="9" t="s">
        <v>3133</v>
      </c>
      <c r="P1334" s="9" t="s">
        <v>314</v>
      </c>
    </row>
    <row r="1335" spans="2:16" ht="60" x14ac:dyDescent="0.2">
      <c r="B1335" s="9" t="s">
        <v>292</v>
      </c>
      <c r="C1335" s="9" t="s">
        <v>224</v>
      </c>
      <c r="D1335" s="9" t="s">
        <v>223</v>
      </c>
      <c r="E1335" s="9" t="s">
        <v>1559</v>
      </c>
      <c r="F1335" s="9" t="s">
        <v>2929</v>
      </c>
      <c r="G1335" s="9" t="s">
        <v>390</v>
      </c>
      <c r="H1335" s="9" t="s">
        <v>302</v>
      </c>
      <c r="I1335" s="10">
        <v>1</v>
      </c>
      <c r="J1335" s="8">
        <v>391620</v>
      </c>
      <c r="K1335" s="8">
        <v>391620</v>
      </c>
      <c r="L1335" s="6">
        <f t="shared" si="33"/>
        <v>391620</v>
      </c>
      <c r="M1335" s="6"/>
      <c r="N1335" s="6"/>
      <c r="O1335" s="9" t="s">
        <v>3133</v>
      </c>
      <c r="P1335" s="9" t="s">
        <v>314</v>
      </c>
    </row>
    <row r="1336" spans="2:16" ht="75" x14ac:dyDescent="0.2">
      <c r="B1336" s="9" t="s">
        <v>3158</v>
      </c>
      <c r="C1336" s="9" t="s">
        <v>78</v>
      </c>
      <c r="D1336" s="9" t="s">
        <v>77</v>
      </c>
      <c r="E1336" s="9" t="s">
        <v>1560</v>
      </c>
      <c r="F1336" s="9" t="s">
        <v>2930</v>
      </c>
      <c r="G1336" s="9" t="s">
        <v>303</v>
      </c>
      <c r="H1336" s="9" t="s">
        <v>302</v>
      </c>
      <c r="I1336" s="10">
        <v>1</v>
      </c>
      <c r="J1336" s="8">
        <v>8607376.2799999993</v>
      </c>
      <c r="K1336" s="8">
        <v>8607376.2799999993</v>
      </c>
      <c r="L1336" s="6">
        <f>K1336</f>
        <v>8607376.2799999993</v>
      </c>
      <c r="M1336" s="6"/>
      <c r="N1336" s="6"/>
      <c r="O1336" s="9" t="s">
        <v>326</v>
      </c>
      <c r="P1336" s="9" t="s">
        <v>315</v>
      </c>
    </row>
    <row r="1337" spans="2:16" ht="30" x14ac:dyDescent="0.2">
      <c r="B1337" s="9" t="s">
        <v>3158</v>
      </c>
      <c r="C1337" s="9" t="s">
        <v>78</v>
      </c>
      <c r="D1337" s="9" t="s">
        <v>77</v>
      </c>
      <c r="E1337" s="9" t="s">
        <v>1561</v>
      </c>
      <c r="F1337" s="9" t="s">
        <v>2931</v>
      </c>
      <c r="G1337" s="9" t="s">
        <v>298</v>
      </c>
      <c r="H1337" s="9" t="s">
        <v>302</v>
      </c>
      <c r="I1337" s="10">
        <v>1</v>
      </c>
      <c r="J1337" s="8">
        <v>5829270.8300000001</v>
      </c>
      <c r="K1337" s="8">
        <v>5829270.8300000001</v>
      </c>
      <c r="L1337" s="6">
        <f t="shared" ref="L1337:L1338" si="34">K1337</f>
        <v>5829270.8300000001</v>
      </c>
      <c r="M1337" s="6"/>
      <c r="N1337" s="6"/>
      <c r="O1337" s="9" t="s">
        <v>326</v>
      </c>
      <c r="P1337" s="9" t="s">
        <v>315</v>
      </c>
    </row>
    <row r="1338" spans="2:16" ht="75" x14ac:dyDescent="0.2">
      <c r="B1338" s="9" t="s">
        <v>3158</v>
      </c>
      <c r="C1338" s="9" t="s">
        <v>78</v>
      </c>
      <c r="D1338" s="9" t="s">
        <v>77</v>
      </c>
      <c r="E1338" s="9" t="s">
        <v>1560</v>
      </c>
      <c r="F1338" s="9" t="s">
        <v>2930</v>
      </c>
      <c r="G1338" s="9" t="s">
        <v>298</v>
      </c>
      <c r="H1338" s="9" t="s">
        <v>302</v>
      </c>
      <c r="I1338" s="10">
        <v>1</v>
      </c>
      <c r="J1338" s="8">
        <v>27151328.57</v>
      </c>
      <c r="K1338" s="8">
        <v>27151328.57</v>
      </c>
      <c r="L1338" s="6">
        <f t="shared" si="34"/>
        <v>27151328.57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3158</v>
      </c>
      <c r="C1339" s="9" t="s">
        <v>78</v>
      </c>
      <c r="D1339" s="9" t="s">
        <v>77</v>
      </c>
      <c r="E1339" s="9" t="s">
        <v>1562</v>
      </c>
      <c r="F1339" s="9" t="s">
        <v>2932</v>
      </c>
      <c r="G1339" s="9" t="s">
        <v>303</v>
      </c>
      <c r="H1339" s="9" t="s">
        <v>302</v>
      </c>
      <c r="I1339" s="10">
        <v>1</v>
      </c>
      <c r="J1339" s="8">
        <v>317700</v>
      </c>
      <c r="K1339" s="8">
        <v>317700</v>
      </c>
      <c r="L1339" s="6">
        <f t="shared" ref="L1339:L1343" si="35">K1339</f>
        <v>317700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3158</v>
      </c>
      <c r="C1340" s="9" t="s">
        <v>78</v>
      </c>
      <c r="D1340" s="9" t="s">
        <v>77</v>
      </c>
      <c r="E1340" s="9" t="s">
        <v>1563</v>
      </c>
      <c r="F1340" s="9" t="s">
        <v>2933</v>
      </c>
      <c r="G1340" s="9" t="s">
        <v>303</v>
      </c>
      <c r="H1340" s="9" t="s">
        <v>302</v>
      </c>
      <c r="I1340" s="10">
        <v>1</v>
      </c>
      <c r="J1340" s="8">
        <v>101383.94</v>
      </c>
      <c r="K1340" s="8">
        <v>101383.94</v>
      </c>
      <c r="L1340" s="6">
        <f t="shared" si="35"/>
        <v>101383.94</v>
      </c>
      <c r="M1340" s="6"/>
      <c r="N1340" s="6"/>
      <c r="O1340" s="9" t="s">
        <v>326</v>
      </c>
      <c r="P1340" s="9" t="s">
        <v>315</v>
      </c>
    </row>
    <row r="1341" spans="2:16" ht="30" x14ac:dyDescent="0.2">
      <c r="B1341" s="9" t="s">
        <v>3158</v>
      </c>
      <c r="C1341" s="9" t="s">
        <v>78</v>
      </c>
      <c r="D1341" s="9" t="s">
        <v>77</v>
      </c>
      <c r="E1341" s="9" t="s">
        <v>1564</v>
      </c>
      <c r="F1341" s="9" t="s">
        <v>2934</v>
      </c>
      <c r="G1341" s="9" t="s">
        <v>303</v>
      </c>
      <c r="H1341" s="9" t="s">
        <v>302</v>
      </c>
      <c r="I1341" s="10">
        <v>1</v>
      </c>
      <c r="J1341" s="8">
        <v>1679669.11</v>
      </c>
      <c r="K1341" s="8">
        <v>1679669.11</v>
      </c>
      <c r="L1341" s="6">
        <f t="shared" si="35"/>
        <v>1679669.11</v>
      </c>
      <c r="M1341" s="6"/>
      <c r="N1341" s="6"/>
      <c r="O1341" s="9" t="s">
        <v>326</v>
      </c>
      <c r="P1341" s="9" t="s">
        <v>315</v>
      </c>
    </row>
    <row r="1342" spans="2:16" ht="45" x14ac:dyDescent="0.2">
      <c r="B1342" s="9" t="s">
        <v>3158</v>
      </c>
      <c r="C1342" s="9" t="s">
        <v>78</v>
      </c>
      <c r="D1342" s="9" t="s">
        <v>77</v>
      </c>
      <c r="E1342" s="9" t="s">
        <v>1563</v>
      </c>
      <c r="F1342" s="9" t="s">
        <v>2933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 t="shared" si="35"/>
        <v>101383.94</v>
      </c>
      <c r="M1342" s="6"/>
      <c r="N1342" s="6"/>
      <c r="O1342" s="9" t="s">
        <v>326</v>
      </c>
      <c r="P1342" s="9" t="s">
        <v>315</v>
      </c>
    </row>
    <row r="1343" spans="2:16" ht="45" x14ac:dyDescent="0.2">
      <c r="B1343" s="9" t="s">
        <v>3158</v>
      </c>
      <c r="C1343" s="9" t="s">
        <v>78</v>
      </c>
      <c r="D1343" s="9" t="s">
        <v>77</v>
      </c>
      <c r="E1343" s="9" t="s">
        <v>1562</v>
      </c>
      <c r="F1343" s="9" t="s">
        <v>2932</v>
      </c>
      <c r="G1343" s="9" t="s">
        <v>303</v>
      </c>
      <c r="H1343" s="9" t="s">
        <v>302</v>
      </c>
      <c r="I1343" s="10">
        <v>1</v>
      </c>
      <c r="J1343" s="8">
        <v>101383.94</v>
      </c>
      <c r="K1343" s="8">
        <v>101383.94</v>
      </c>
      <c r="L1343" s="6">
        <f t="shared" si="35"/>
        <v>101383.94</v>
      </c>
      <c r="M1343" s="6"/>
      <c r="N1343" s="6"/>
      <c r="O1343" s="9" t="s">
        <v>326</v>
      </c>
      <c r="P1343" s="9" t="s">
        <v>315</v>
      </c>
    </row>
    <row r="1344" spans="2:16" ht="60" x14ac:dyDescent="0.2">
      <c r="B1344" s="9" t="s">
        <v>3158</v>
      </c>
      <c r="C1344" s="9" t="s">
        <v>78</v>
      </c>
      <c r="D1344" s="9" t="s">
        <v>77</v>
      </c>
      <c r="E1344" s="9" t="s">
        <v>3145</v>
      </c>
      <c r="F1344" s="9" t="s">
        <v>3144</v>
      </c>
      <c r="G1344" s="9" t="s">
        <v>298</v>
      </c>
      <c r="H1344" s="9" t="s">
        <v>302</v>
      </c>
      <c r="I1344" s="10">
        <v>1</v>
      </c>
      <c r="J1344" s="8">
        <v>5391733.25</v>
      </c>
      <c r="K1344" s="8">
        <v>5391733.25</v>
      </c>
      <c r="L1344" s="6">
        <f>K1344</f>
        <v>5391733.25</v>
      </c>
      <c r="M1344" s="6"/>
      <c r="N1344" s="6"/>
      <c r="O1344" s="9" t="s">
        <v>3133</v>
      </c>
      <c r="P1344" s="9" t="s">
        <v>314</v>
      </c>
    </row>
    <row r="1345" spans="2:16" ht="45" x14ac:dyDescent="0.2">
      <c r="B1345" s="9" t="s">
        <v>3158</v>
      </c>
      <c r="C1345" s="9" t="s">
        <v>78</v>
      </c>
      <c r="D1345" s="9" t="s">
        <v>77</v>
      </c>
      <c r="E1345" s="9" t="s">
        <v>1565</v>
      </c>
      <c r="F1345" s="9" t="s">
        <v>2935</v>
      </c>
      <c r="G1345" s="9" t="s">
        <v>303</v>
      </c>
      <c r="H1345" s="9" t="s">
        <v>302</v>
      </c>
      <c r="I1345" s="10">
        <v>1</v>
      </c>
      <c r="J1345" s="8">
        <v>101383.94</v>
      </c>
      <c r="K1345" s="8">
        <v>101383.94</v>
      </c>
      <c r="L1345" s="6">
        <f>K1345</f>
        <v>101383.94</v>
      </c>
      <c r="M1345" s="6"/>
      <c r="N1345" s="6"/>
      <c r="O1345" s="9" t="s">
        <v>326</v>
      </c>
      <c r="P1345" s="9" t="s">
        <v>315</v>
      </c>
    </row>
    <row r="1346" spans="2:16" ht="30" x14ac:dyDescent="0.2">
      <c r="B1346" s="9" t="s">
        <v>3158</v>
      </c>
      <c r="C1346" s="9" t="s">
        <v>78</v>
      </c>
      <c r="D1346" s="9" t="s">
        <v>77</v>
      </c>
      <c r="E1346" s="9" t="s">
        <v>1564</v>
      </c>
      <c r="F1346" s="9" t="s">
        <v>2934</v>
      </c>
      <c r="G1346" s="9" t="s">
        <v>298</v>
      </c>
      <c r="H1346" s="9" t="s">
        <v>302</v>
      </c>
      <c r="I1346" s="10">
        <v>1</v>
      </c>
      <c r="J1346" s="8">
        <v>24590247.32</v>
      </c>
      <c r="K1346" s="8">
        <v>24590247.32</v>
      </c>
      <c r="L1346" s="6">
        <f>K1346</f>
        <v>24590247.32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3158</v>
      </c>
      <c r="C1347" s="9" t="s">
        <v>78</v>
      </c>
      <c r="D1347" s="9" t="s">
        <v>77</v>
      </c>
      <c r="E1347" s="9" t="s">
        <v>1566</v>
      </c>
      <c r="F1347" s="9" t="s">
        <v>2936</v>
      </c>
      <c r="G1347" s="9" t="s">
        <v>303</v>
      </c>
      <c r="H1347" s="9" t="s">
        <v>302</v>
      </c>
      <c r="I1347" s="10">
        <v>1</v>
      </c>
      <c r="J1347" s="8">
        <v>144015</v>
      </c>
      <c r="K1347" s="8">
        <v>144015</v>
      </c>
      <c r="L1347" s="6">
        <f t="shared" ref="L1347:L1410" si="36">K1347</f>
        <v>144015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3158</v>
      </c>
      <c r="C1348" s="9" t="s">
        <v>78</v>
      </c>
      <c r="D1348" s="9" t="s">
        <v>77</v>
      </c>
      <c r="E1348" s="9" t="s">
        <v>1567</v>
      </c>
      <c r="F1348" s="9" t="s">
        <v>2937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3158</v>
      </c>
      <c r="C1349" s="9" t="s">
        <v>78</v>
      </c>
      <c r="D1349" s="9" t="s">
        <v>77</v>
      </c>
      <c r="E1349" s="9" t="s">
        <v>1568</v>
      </c>
      <c r="F1349" s="9" t="s">
        <v>2938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3158</v>
      </c>
      <c r="C1350" s="9" t="s">
        <v>78</v>
      </c>
      <c r="D1350" s="9" t="s">
        <v>77</v>
      </c>
      <c r="E1350" s="9" t="s">
        <v>1569</v>
      </c>
      <c r="F1350" s="9" t="s">
        <v>2939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30" x14ac:dyDescent="0.2">
      <c r="B1351" s="9" t="s">
        <v>3158</v>
      </c>
      <c r="C1351" s="9" t="s">
        <v>78</v>
      </c>
      <c r="D1351" s="9" t="s">
        <v>77</v>
      </c>
      <c r="E1351" s="9" t="s">
        <v>1570</v>
      </c>
      <c r="F1351" s="9" t="s">
        <v>2940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3158</v>
      </c>
      <c r="C1352" s="9" t="s">
        <v>78</v>
      </c>
      <c r="D1352" s="9" t="s">
        <v>77</v>
      </c>
      <c r="E1352" s="9" t="s">
        <v>1571</v>
      </c>
      <c r="F1352" s="9" t="s">
        <v>2941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3158</v>
      </c>
      <c r="C1353" s="9" t="s">
        <v>78</v>
      </c>
      <c r="D1353" s="9" t="s">
        <v>77</v>
      </c>
      <c r="E1353" s="9" t="s">
        <v>1572</v>
      </c>
      <c r="F1353" s="9" t="s">
        <v>2942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3158</v>
      </c>
      <c r="C1354" s="9" t="s">
        <v>78</v>
      </c>
      <c r="D1354" s="9" t="s">
        <v>77</v>
      </c>
      <c r="E1354" s="9" t="s">
        <v>1573</v>
      </c>
      <c r="F1354" s="9" t="s">
        <v>2943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30" x14ac:dyDescent="0.2">
      <c r="B1355" s="9" t="s">
        <v>3158</v>
      </c>
      <c r="C1355" s="9" t="s">
        <v>78</v>
      </c>
      <c r="D1355" s="9" t="s">
        <v>77</v>
      </c>
      <c r="E1355" s="9" t="s">
        <v>1574</v>
      </c>
      <c r="F1355" s="9" t="s">
        <v>2944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3158</v>
      </c>
      <c r="C1356" s="9" t="s">
        <v>78</v>
      </c>
      <c r="D1356" s="9" t="s">
        <v>77</v>
      </c>
      <c r="E1356" s="9" t="s">
        <v>1575</v>
      </c>
      <c r="F1356" s="9" t="s">
        <v>2945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3158</v>
      </c>
      <c r="C1357" s="9" t="s">
        <v>78</v>
      </c>
      <c r="D1357" s="9" t="s">
        <v>77</v>
      </c>
      <c r="E1357" s="9" t="s">
        <v>1576</v>
      </c>
      <c r="F1357" s="9" t="s">
        <v>2946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3158</v>
      </c>
      <c r="C1358" s="9" t="s">
        <v>78</v>
      </c>
      <c r="D1358" s="9" t="s">
        <v>77</v>
      </c>
      <c r="E1358" s="9" t="s">
        <v>1577</v>
      </c>
      <c r="F1358" s="9" t="s">
        <v>2947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3158</v>
      </c>
      <c r="C1359" s="9" t="s">
        <v>78</v>
      </c>
      <c r="D1359" s="9" t="s">
        <v>77</v>
      </c>
      <c r="E1359" s="9" t="s">
        <v>1578</v>
      </c>
      <c r="F1359" s="9" t="s">
        <v>2948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3158</v>
      </c>
      <c r="C1360" s="9" t="s">
        <v>78</v>
      </c>
      <c r="D1360" s="9" t="s">
        <v>77</v>
      </c>
      <c r="E1360" s="9" t="s">
        <v>1578</v>
      </c>
      <c r="F1360" s="9" t="s">
        <v>2948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3158</v>
      </c>
      <c r="C1361" s="9" t="s">
        <v>78</v>
      </c>
      <c r="D1361" s="9" t="s">
        <v>77</v>
      </c>
      <c r="E1361" s="9" t="s">
        <v>1578</v>
      </c>
      <c r="F1361" s="9" t="s">
        <v>2948</v>
      </c>
      <c r="G1361" s="9" t="s">
        <v>303</v>
      </c>
      <c r="H1361" s="9" t="s">
        <v>302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3158</v>
      </c>
      <c r="C1362" s="9" t="s">
        <v>78</v>
      </c>
      <c r="D1362" s="9" t="s">
        <v>77</v>
      </c>
      <c r="E1362" s="9" t="s">
        <v>1579</v>
      </c>
      <c r="F1362" s="9" t="s">
        <v>2949</v>
      </c>
      <c r="G1362" s="9" t="s">
        <v>303</v>
      </c>
      <c r="H1362" s="9" t="s">
        <v>302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3158</v>
      </c>
      <c r="C1363" s="9" t="s">
        <v>78</v>
      </c>
      <c r="D1363" s="9" t="s">
        <v>77</v>
      </c>
      <c r="E1363" s="9" t="s">
        <v>1562</v>
      </c>
      <c r="F1363" s="9" t="s">
        <v>2932</v>
      </c>
      <c r="G1363" s="9" t="s">
        <v>298</v>
      </c>
      <c r="H1363" s="9" t="s">
        <v>302</v>
      </c>
      <c r="I1363" s="10">
        <v>1</v>
      </c>
      <c r="J1363" s="8">
        <v>1825384.33</v>
      </c>
      <c r="K1363" s="8">
        <v>1825384.33</v>
      </c>
      <c r="L1363" s="6">
        <f t="shared" si="36"/>
        <v>1825384.33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3158</v>
      </c>
      <c r="C1364" s="9" t="s">
        <v>78</v>
      </c>
      <c r="D1364" s="9" t="s">
        <v>77</v>
      </c>
      <c r="E1364" s="9" t="s">
        <v>1563</v>
      </c>
      <c r="F1364" s="9" t="s">
        <v>2933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3158</v>
      </c>
      <c r="C1365" s="9" t="s">
        <v>78</v>
      </c>
      <c r="D1365" s="9" t="s">
        <v>77</v>
      </c>
      <c r="E1365" s="9" t="s">
        <v>1563</v>
      </c>
      <c r="F1365" s="9" t="s">
        <v>2933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3158</v>
      </c>
      <c r="C1366" s="9" t="s">
        <v>78</v>
      </c>
      <c r="D1366" s="9" t="s">
        <v>77</v>
      </c>
      <c r="E1366" s="9" t="s">
        <v>1562</v>
      </c>
      <c r="F1366" s="9" t="s">
        <v>2932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3158</v>
      </c>
      <c r="C1367" s="9" t="s">
        <v>78</v>
      </c>
      <c r="D1367" s="9" t="s">
        <v>77</v>
      </c>
      <c r="E1367" s="9" t="s">
        <v>1562</v>
      </c>
      <c r="F1367" s="9" t="s">
        <v>2932</v>
      </c>
      <c r="G1367" s="9" t="s">
        <v>298</v>
      </c>
      <c r="H1367" s="9" t="s">
        <v>302</v>
      </c>
      <c r="I1367" s="10">
        <v>1</v>
      </c>
      <c r="J1367" s="8">
        <v>758915.33</v>
      </c>
      <c r="K1367" s="8">
        <v>758915.33</v>
      </c>
      <c r="L1367" s="6">
        <f t="shared" si="36"/>
        <v>758915.33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3158</v>
      </c>
      <c r="C1368" s="9" t="s">
        <v>78</v>
      </c>
      <c r="D1368" s="9" t="s">
        <v>77</v>
      </c>
      <c r="E1368" s="9" t="s">
        <v>1565</v>
      </c>
      <c r="F1368" s="9" t="s">
        <v>2935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3158</v>
      </c>
      <c r="C1369" s="9" t="s">
        <v>78</v>
      </c>
      <c r="D1369" s="9" t="s">
        <v>77</v>
      </c>
      <c r="E1369" s="9" t="s">
        <v>1566</v>
      </c>
      <c r="F1369" s="9" t="s">
        <v>2936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3158</v>
      </c>
      <c r="C1370" s="9" t="s">
        <v>78</v>
      </c>
      <c r="D1370" s="9" t="s">
        <v>77</v>
      </c>
      <c r="E1370" s="9" t="s">
        <v>1566</v>
      </c>
      <c r="F1370" s="9" t="s">
        <v>2936</v>
      </c>
      <c r="G1370" s="9" t="s">
        <v>298</v>
      </c>
      <c r="H1370" s="9" t="s">
        <v>302</v>
      </c>
      <c r="I1370" s="10">
        <v>1</v>
      </c>
      <c r="J1370" s="8">
        <v>758915.33</v>
      </c>
      <c r="K1370" s="8">
        <v>758915.33</v>
      </c>
      <c r="L1370" s="6">
        <f t="shared" si="36"/>
        <v>758915.33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3158</v>
      </c>
      <c r="C1371" s="9" t="s">
        <v>78</v>
      </c>
      <c r="D1371" s="9" t="s">
        <v>77</v>
      </c>
      <c r="E1371" s="9" t="s">
        <v>1567</v>
      </c>
      <c r="F1371" s="9" t="s">
        <v>2937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3158</v>
      </c>
      <c r="C1372" s="9" t="s">
        <v>78</v>
      </c>
      <c r="D1372" s="9" t="s">
        <v>77</v>
      </c>
      <c r="E1372" s="9" t="s">
        <v>1568</v>
      </c>
      <c r="F1372" s="9" t="s">
        <v>2938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3158</v>
      </c>
      <c r="C1373" s="9" t="s">
        <v>78</v>
      </c>
      <c r="D1373" s="9" t="s">
        <v>77</v>
      </c>
      <c r="E1373" s="9" t="s">
        <v>1569</v>
      </c>
      <c r="F1373" s="9" t="s">
        <v>2939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30" x14ac:dyDescent="0.2">
      <c r="B1374" s="9" t="s">
        <v>3158</v>
      </c>
      <c r="C1374" s="9" t="s">
        <v>78</v>
      </c>
      <c r="D1374" s="9" t="s">
        <v>77</v>
      </c>
      <c r="E1374" s="9" t="s">
        <v>1570</v>
      </c>
      <c r="F1374" s="9" t="s">
        <v>2940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3158</v>
      </c>
      <c r="C1375" s="9" t="s">
        <v>78</v>
      </c>
      <c r="D1375" s="9" t="s">
        <v>77</v>
      </c>
      <c r="E1375" s="9" t="s">
        <v>1571</v>
      </c>
      <c r="F1375" s="9" t="s">
        <v>2941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3158</v>
      </c>
      <c r="C1376" s="9" t="s">
        <v>78</v>
      </c>
      <c r="D1376" s="9" t="s">
        <v>77</v>
      </c>
      <c r="E1376" s="9" t="s">
        <v>1580</v>
      </c>
      <c r="F1376" s="9" t="s">
        <v>2950</v>
      </c>
      <c r="G1376" s="9" t="s">
        <v>298</v>
      </c>
      <c r="H1376" s="9" t="s">
        <v>302</v>
      </c>
      <c r="I1376" s="10">
        <v>1</v>
      </c>
      <c r="J1376" s="8">
        <v>758915.33</v>
      </c>
      <c r="K1376" s="8">
        <v>758915.33</v>
      </c>
      <c r="L1376" s="6">
        <f t="shared" si="36"/>
        <v>758915.33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3158</v>
      </c>
      <c r="C1377" s="9" t="s">
        <v>78</v>
      </c>
      <c r="D1377" s="9" t="s">
        <v>77</v>
      </c>
      <c r="E1377" s="9" t="s">
        <v>1572</v>
      </c>
      <c r="F1377" s="9" t="s">
        <v>2942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3158</v>
      </c>
      <c r="C1378" s="9" t="s">
        <v>78</v>
      </c>
      <c r="D1378" s="9" t="s">
        <v>77</v>
      </c>
      <c r="E1378" s="9" t="s">
        <v>1573</v>
      </c>
      <c r="F1378" s="9" t="s">
        <v>2943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30" x14ac:dyDescent="0.2">
      <c r="B1379" s="9" t="s">
        <v>3158</v>
      </c>
      <c r="C1379" s="9" t="s">
        <v>78</v>
      </c>
      <c r="D1379" s="9" t="s">
        <v>77</v>
      </c>
      <c r="E1379" s="9" t="s">
        <v>1574</v>
      </c>
      <c r="F1379" s="9" t="s">
        <v>2944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3158</v>
      </c>
      <c r="C1380" s="9" t="s">
        <v>78</v>
      </c>
      <c r="D1380" s="9" t="s">
        <v>77</v>
      </c>
      <c r="E1380" s="9" t="s">
        <v>1575</v>
      </c>
      <c r="F1380" s="9" t="s">
        <v>2945</v>
      </c>
      <c r="G1380" s="9" t="s">
        <v>298</v>
      </c>
      <c r="H1380" s="9" t="s">
        <v>302</v>
      </c>
      <c r="I1380" s="10">
        <v>1</v>
      </c>
      <c r="J1380" s="8">
        <v>758915.33</v>
      </c>
      <c r="K1380" s="8">
        <v>758915.33</v>
      </c>
      <c r="L1380" s="6">
        <f t="shared" si="36"/>
        <v>758915.33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3158</v>
      </c>
      <c r="C1381" s="9" t="s">
        <v>78</v>
      </c>
      <c r="D1381" s="9" t="s">
        <v>77</v>
      </c>
      <c r="E1381" s="9" t="s">
        <v>1575</v>
      </c>
      <c r="F1381" s="9" t="s">
        <v>2945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3158</v>
      </c>
      <c r="C1382" s="9" t="s">
        <v>78</v>
      </c>
      <c r="D1382" s="9" t="s">
        <v>77</v>
      </c>
      <c r="E1382" s="9" t="s">
        <v>1576</v>
      </c>
      <c r="F1382" s="9" t="s">
        <v>2946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3158</v>
      </c>
      <c r="C1383" s="9" t="s">
        <v>78</v>
      </c>
      <c r="D1383" s="9" t="s">
        <v>77</v>
      </c>
      <c r="E1383" s="9" t="s">
        <v>1577</v>
      </c>
      <c r="F1383" s="9" t="s">
        <v>2947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3158</v>
      </c>
      <c r="C1384" s="9" t="s">
        <v>78</v>
      </c>
      <c r="D1384" s="9" t="s">
        <v>77</v>
      </c>
      <c r="E1384" s="9" t="s">
        <v>1578</v>
      </c>
      <c r="F1384" s="9" t="s">
        <v>2948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3158</v>
      </c>
      <c r="C1385" s="9" t="s">
        <v>78</v>
      </c>
      <c r="D1385" s="9" t="s">
        <v>77</v>
      </c>
      <c r="E1385" s="9" t="s">
        <v>1578</v>
      </c>
      <c r="F1385" s="9" t="s">
        <v>2948</v>
      </c>
      <c r="G1385" s="9" t="s">
        <v>298</v>
      </c>
      <c r="H1385" s="9" t="s">
        <v>302</v>
      </c>
      <c r="I1385" s="10">
        <v>1</v>
      </c>
      <c r="J1385" s="8">
        <v>758915.33</v>
      </c>
      <c r="K1385" s="8">
        <v>758915.33</v>
      </c>
      <c r="L1385" s="6">
        <f t="shared" si="36"/>
        <v>758915.33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3158</v>
      </c>
      <c r="C1386" s="9" t="s">
        <v>78</v>
      </c>
      <c r="D1386" s="9" t="s">
        <v>77</v>
      </c>
      <c r="E1386" s="9" t="s">
        <v>1578</v>
      </c>
      <c r="F1386" s="9" t="s">
        <v>2948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326</v>
      </c>
      <c r="P1386" s="9" t="s">
        <v>315</v>
      </c>
    </row>
    <row r="1387" spans="2:16" ht="45" x14ac:dyDescent="0.2">
      <c r="B1387" s="9" t="s">
        <v>3158</v>
      </c>
      <c r="C1387" s="9" t="s">
        <v>78</v>
      </c>
      <c r="D1387" s="9" t="s">
        <v>77</v>
      </c>
      <c r="E1387" s="9" t="s">
        <v>1578</v>
      </c>
      <c r="F1387" s="9" t="s">
        <v>2948</v>
      </c>
      <c r="G1387" s="9" t="s">
        <v>298</v>
      </c>
      <c r="H1387" s="9" t="s">
        <v>302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326</v>
      </c>
      <c r="P1387" s="9" t="s">
        <v>315</v>
      </c>
    </row>
    <row r="1388" spans="2:16" ht="45" x14ac:dyDescent="0.2">
      <c r="B1388" s="9" t="s">
        <v>3158</v>
      </c>
      <c r="C1388" s="9" t="s">
        <v>78</v>
      </c>
      <c r="D1388" s="9" t="s">
        <v>77</v>
      </c>
      <c r="E1388" s="9" t="s">
        <v>1579</v>
      </c>
      <c r="F1388" s="9" t="s">
        <v>2949</v>
      </c>
      <c r="G1388" s="9" t="s">
        <v>298</v>
      </c>
      <c r="H1388" s="9" t="s">
        <v>302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326</v>
      </c>
      <c r="P1388" s="9" t="s">
        <v>315</v>
      </c>
    </row>
    <row r="1389" spans="2:16" ht="45" x14ac:dyDescent="0.2">
      <c r="B1389" s="9" t="s">
        <v>259</v>
      </c>
      <c r="C1389" s="9" t="s">
        <v>226</v>
      </c>
      <c r="D1389" s="9" t="s">
        <v>225</v>
      </c>
      <c r="E1389" s="9" t="s">
        <v>1581</v>
      </c>
      <c r="F1389" s="9" t="s">
        <v>2951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45" x14ac:dyDescent="0.2">
      <c r="B1390" s="9" t="s">
        <v>259</v>
      </c>
      <c r="C1390" s="9" t="s">
        <v>226</v>
      </c>
      <c r="D1390" s="9" t="s">
        <v>225</v>
      </c>
      <c r="E1390" s="9" t="s">
        <v>1582</v>
      </c>
      <c r="F1390" s="9" t="s">
        <v>2952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45" x14ac:dyDescent="0.2">
      <c r="B1391" s="9" t="s">
        <v>259</v>
      </c>
      <c r="C1391" s="9" t="s">
        <v>226</v>
      </c>
      <c r="D1391" s="9" t="s">
        <v>225</v>
      </c>
      <c r="E1391" s="9" t="s">
        <v>1583</v>
      </c>
      <c r="F1391" s="9" t="s">
        <v>2953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45" x14ac:dyDescent="0.2">
      <c r="B1392" s="9" t="s">
        <v>259</v>
      </c>
      <c r="C1392" s="9" t="s">
        <v>226</v>
      </c>
      <c r="D1392" s="9" t="s">
        <v>225</v>
      </c>
      <c r="E1392" s="9" t="s">
        <v>1584</v>
      </c>
      <c r="F1392" s="9" t="s">
        <v>2954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1585</v>
      </c>
      <c r="F1393" s="9" t="s">
        <v>2955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1586</v>
      </c>
      <c r="F1394" s="9" t="s">
        <v>2956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45" x14ac:dyDescent="0.2">
      <c r="B1395" s="9" t="s">
        <v>259</v>
      </c>
      <c r="C1395" s="9" t="s">
        <v>226</v>
      </c>
      <c r="D1395" s="9" t="s">
        <v>225</v>
      </c>
      <c r="E1395" s="9" t="s">
        <v>1587</v>
      </c>
      <c r="F1395" s="9" t="s">
        <v>2957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30" x14ac:dyDescent="0.2">
      <c r="B1396" s="9" t="s">
        <v>259</v>
      </c>
      <c r="C1396" s="9" t="s">
        <v>226</v>
      </c>
      <c r="D1396" s="9" t="s">
        <v>225</v>
      </c>
      <c r="E1396" s="9" t="s">
        <v>1588</v>
      </c>
      <c r="F1396" s="9" t="s">
        <v>2958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45" x14ac:dyDescent="0.2">
      <c r="B1397" s="9" t="s">
        <v>231</v>
      </c>
      <c r="C1397" s="9" t="s">
        <v>226</v>
      </c>
      <c r="D1397" s="9" t="s">
        <v>225</v>
      </c>
      <c r="E1397" s="9" t="s">
        <v>1589</v>
      </c>
      <c r="F1397" s="9" t="s">
        <v>2959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60" x14ac:dyDescent="0.2">
      <c r="B1398" s="9" t="s">
        <v>231</v>
      </c>
      <c r="C1398" s="9" t="s">
        <v>226</v>
      </c>
      <c r="D1398" s="9" t="s">
        <v>225</v>
      </c>
      <c r="E1398" s="9" t="s">
        <v>1590</v>
      </c>
      <c r="F1398" s="9" t="s">
        <v>2960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45" x14ac:dyDescent="0.2">
      <c r="B1399" s="9" t="s">
        <v>231</v>
      </c>
      <c r="C1399" s="9" t="s">
        <v>226</v>
      </c>
      <c r="D1399" s="9" t="s">
        <v>225</v>
      </c>
      <c r="E1399" s="9" t="s">
        <v>1591</v>
      </c>
      <c r="F1399" s="9" t="s">
        <v>2961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1592</v>
      </c>
      <c r="F1400" s="9" t="s">
        <v>2962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1593</v>
      </c>
      <c r="F1401" s="9" t="s">
        <v>2963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1594</v>
      </c>
      <c r="F1402" s="9" t="s">
        <v>2964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1595</v>
      </c>
      <c r="F1403" s="9" t="s">
        <v>2965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231</v>
      </c>
      <c r="C1404" s="9" t="s">
        <v>226</v>
      </c>
      <c r="D1404" s="9" t="s">
        <v>225</v>
      </c>
      <c r="E1404" s="9" t="s">
        <v>1596</v>
      </c>
      <c r="F1404" s="9" t="s">
        <v>2966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231</v>
      </c>
      <c r="C1405" s="9" t="s">
        <v>226</v>
      </c>
      <c r="D1405" s="9" t="s">
        <v>225</v>
      </c>
      <c r="E1405" s="9" t="s">
        <v>1597</v>
      </c>
      <c r="F1405" s="9" t="s">
        <v>2967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1598</v>
      </c>
      <c r="F1406" s="9" t="s">
        <v>2968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1599</v>
      </c>
      <c r="F1407" s="9" t="s">
        <v>2969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1600</v>
      </c>
      <c r="F1408" s="9" t="s">
        <v>2970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1601</v>
      </c>
      <c r="F1409" s="9" t="s">
        <v>2971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1602</v>
      </c>
      <c r="F1410" s="9" t="s">
        <v>2972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270</v>
      </c>
      <c r="C1411" s="9" t="s">
        <v>226</v>
      </c>
      <c r="D1411" s="9" t="s">
        <v>225</v>
      </c>
      <c r="E1411" s="9" t="s">
        <v>1603</v>
      </c>
      <c r="F1411" s="9" t="s">
        <v>2973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ref="L1411:L1474" si="37">K1411</f>
        <v>12857.14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270</v>
      </c>
      <c r="C1412" s="9" t="s">
        <v>226</v>
      </c>
      <c r="D1412" s="9" t="s">
        <v>225</v>
      </c>
      <c r="E1412" s="9" t="s">
        <v>1604</v>
      </c>
      <c r="F1412" s="9" t="s">
        <v>2974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si="37"/>
        <v>12857.14</v>
      </c>
      <c r="M1412" s="6"/>
      <c r="N1412" s="6"/>
      <c r="O1412" s="9" t="s">
        <v>326</v>
      </c>
      <c r="P1412" s="9" t="s">
        <v>315</v>
      </c>
    </row>
    <row r="1413" spans="2:16" ht="60" x14ac:dyDescent="0.2">
      <c r="B1413" s="9" t="s">
        <v>270</v>
      </c>
      <c r="C1413" s="9" t="s">
        <v>226</v>
      </c>
      <c r="D1413" s="9" t="s">
        <v>225</v>
      </c>
      <c r="E1413" s="9" t="s">
        <v>1605</v>
      </c>
      <c r="F1413" s="9" t="s">
        <v>2975</v>
      </c>
      <c r="G1413" s="9" t="s">
        <v>301</v>
      </c>
      <c r="H1413" s="9" t="s">
        <v>302</v>
      </c>
      <c r="I1413" s="10">
        <v>1</v>
      </c>
      <c r="J1413" s="8">
        <v>38571.42</v>
      </c>
      <c r="K1413" s="8">
        <v>38571.42</v>
      </c>
      <c r="L1413" s="6">
        <f t="shared" si="37"/>
        <v>38571.42</v>
      </c>
      <c r="M1413" s="6"/>
      <c r="N1413" s="6"/>
      <c r="O1413" s="9" t="s">
        <v>326</v>
      </c>
      <c r="P1413" s="9" t="s">
        <v>315</v>
      </c>
    </row>
    <row r="1414" spans="2:16" ht="30" x14ac:dyDescent="0.2">
      <c r="B1414" s="9" t="s">
        <v>274</v>
      </c>
      <c r="C1414" s="9" t="s">
        <v>226</v>
      </c>
      <c r="D1414" s="9" t="s">
        <v>225</v>
      </c>
      <c r="E1414" s="9" t="s">
        <v>1606</v>
      </c>
      <c r="F1414" s="9" t="s">
        <v>2976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30" x14ac:dyDescent="0.2">
      <c r="B1415" s="9" t="s">
        <v>274</v>
      </c>
      <c r="C1415" s="9" t="s">
        <v>226</v>
      </c>
      <c r="D1415" s="9" t="s">
        <v>225</v>
      </c>
      <c r="E1415" s="9" t="s">
        <v>1607</v>
      </c>
      <c r="F1415" s="9" t="s">
        <v>2977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30" x14ac:dyDescent="0.2">
      <c r="B1416" s="9" t="s">
        <v>274</v>
      </c>
      <c r="C1416" s="9" t="s">
        <v>226</v>
      </c>
      <c r="D1416" s="9" t="s">
        <v>225</v>
      </c>
      <c r="E1416" s="9" t="s">
        <v>1608</v>
      </c>
      <c r="F1416" s="9" t="s">
        <v>2978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30" x14ac:dyDescent="0.2">
      <c r="B1417" s="9" t="s">
        <v>274</v>
      </c>
      <c r="C1417" s="9" t="s">
        <v>226</v>
      </c>
      <c r="D1417" s="9" t="s">
        <v>225</v>
      </c>
      <c r="E1417" s="9" t="s">
        <v>1609</v>
      </c>
      <c r="F1417" s="9" t="s">
        <v>2979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30" x14ac:dyDescent="0.2">
      <c r="B1418" s="9" t="s">
        <v>274</v>
      </c>
      <c r="C1418" s="9" t="s">
        <v>226</v>
      </c>
      <c r="D1418" s="9" t="s">
        <v>225</v>
      </c>
      <c r="E1418" s="9" t="s">
        <v>1610</v>
      </c>
      <c r="F1418" s="9" t="s">
        <v>2980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30" x14ac:dyDescent="0.2">
      <c r="B1419" s="9" t="s">
        <v>274</v>
      </c>
      <c r="C1419" s="9" t="s">
        <v>226</v>
      </c>
      <c r="D1419" s="9" t="s">
        <v>225</v>
      </c>
      <c r="E1419" s="9" t="s">
        <v>1611</v>
      </c>
      <c r="F1419" s="9" t="s">
        <v>2981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30" x14ac:dyDescent="0.2">
      <c r="B1420" s="9" t="s">
        <v>274</v>
      </c>
      <c r="C1420" s="9" t="s">
        <v>226</v>
      </c>
      <c r="D1420" s="9" t="s">
        <v>225</v>
      </c>
      <c r="E1420" s="9" t="s">
        <v>1612</v>
      </c>
      <c r="F1420" s="9" t="s">
        <v>2982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274</v>
      </c>
      <c r="C1421" s="9" t="s">
        <v>226</v>
      </c>
      <c r="D1421" s="9" t="s">
        <v>225</v>
      </c>
      <c r="E1421" s="9" t="s">
        <v>1613</v>
      </c>
      <c r="F1421" s="9" t="s">
        <v>2983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326</v>
      </c>
      <c r="P1421" s="9" t="s">
        <v>315</v>
      </c>
    </row>
    <row r="1422" spans="2:16" ht="30" x14ac:dyDescent="0.2">
      <c r="B1422" s="9" t="s">
        <v>274</v>
      </c>
      <c r="C1422" s="9" t="s">
        <v>226</v>
      </c>
      <c r="D1422" s="9" t="s">
        <v>225</v>
      </c>
      <c r="E1422" s="9" t="s">
        <v>1614</v>
      </c>
      <c r="F1422" s="9" t="s">
        <v>2984</v>
      </c>
      <c r="G1422" s="9" t="s">
        <v>301</v>
      </c>
      <c r="H1422" s="9" t="s">
        <v>302</v>
      </c>
      <c r="I1422" s="10">
        <v>1</v>
      </c>
      <c r="J1422" s="8">
        <v>18214.28</v>
      </c>
      <c r="K1422" s="8">
        <v>18214.28</v>
      </c>
      <c r="L1422" s="6">
        <f t="shared" si="37"/>
        <v>18214.28</v>
      </c>
      <c r="M1422" s="6"/>
      <c r="N1422" s="6"/>
      <c r="O1422" s="9" t="s">
        <v>326</v>
      </c>
      <c r="P1422" s="9" t="s">
        <v>315</v>
      </c>
    </row>
    <row r="1423" spans="2:16" ht="30" x14ac:dyDescent="0.2">
      <c r="B1423" s="9" t="s">
        <v>276</v>
      </c>
      <c r="C1423" s="9" t="s">
        <v>226</v>
      </c>
      <c r="D1423" s="9" t="s">
        <v>225</v>
      </c>
      <c r="E1423" s="9" t="s">
        <v>1615</v>
      </c>
      <c r="F1423" s="9" t="s">
        <v>2985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30" x14ac:dyDescent="0.2">
      <c r="B1424" s="9" t="s">
        <v>276</v>
      </c>
      <c r="C1424" s="9" t="s">
        <v>226</v>
      </c>
      <c r="D1424" s="9" t="s">
        <v>225</v>
      </c>
      <c r="E1424" s="9" t="s">
        <v>1616</v>
      </c>
      <c r="F1424" s="9" t="s">
        <v>2986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30" x14ac:dyDescent="0.2">
      <c r="B1425" s="9" t="s">
        <v>276</v>
      </c>
      <c r="C1425" s="9" t="s">
        <v>226</v>
      </c>
      <c r="D1425" s="9" t="s">
        <v>225</v>
      </c>
      <c r="E1425" s="9" t="s">
        <v>1617</v>
      </c>
      <c r="F1425" s="9" t="s">
        <v>2987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30" x14ac:dyDescent="0.2">
      <c r="B1426" s="9" t="s">
        <v>276</v>
      </c>
      <c r="C1426" s="9" t="s">
        <v>226</v>
      </c>
      <c r="D1426" s="9" t="s">
        <v>225</v>
      </c>
      <c r="E1426" s="9" t="s">
        <v>1618</v>
      </c>
      <c r="F1426" s="9" t="s">
        <v>2988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30" x14ac:dyDescent="0.2">
      <c r="B1427" s="9" t="s">
        <v>276</v>
      </c>
      <c r="C1427" s="9" t="s">
        <v>226</v>
      </c>
      <c r="D1427" s="9" t="s">
        <v>225</v>
      </c>
      <c r="E1427" s="9" t="s">
        <v>1619</v>
      </c>
      <c r="F1427" s="9" t="s">
        <v>2989</v>
      </c>
      <c r="G1427" s="9" t="s">
        <v>301</v>
      </c>
      <c r="H1427" s="9" t="s">
        <v>302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326</v>
      </c>
      <c r="P1427" s="9" t="s">
        <v>315</v>
      </c>
    </row>
    <row r="1428" spans="2:16" ht="30" x14ac:dyDescent="0.2">
      <c r="B1428" s="9" t="s">
        <v>276</v>
      </c>
      <c r="C1428" s="9" t="s">
        <v>226</v>
      </c>
      <c r="D1428" s="9" t="s">
        <v>225</v>
      </c>
      <c r="E1428" s="9" t="s">
        <v>1620</v>
      </c>
      <c r="F1428" s="9" t="s">
        <v>2990</v>
      </c>
      <c r="G1428" s="9" t="s">
        <v>301</v>
      </c>
      <c r="H1428" s="9" t="s">
        <v>302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326</v>
      </c>
      <c r="P1428" s="9" t="s">
        <v>315</v>
      </c>
    </row>
    <row r="1429" spans="2:16" ht="30" x14ac:dyDescent="0.2">
      <c r="B1429" s="9" t="s">
        <v>276</v>
      </c>
      <c r="C1429" s="9" t="s">
        <v>226</v>
      </c>
      <c r="D1429" s="9" t="s">
        <v>225</v>
      </c>
      <c r="E1429" s="9" t="s">
        <v>1621</v>
      </c>
      <c r="F1429" s="9" t="s">
        <v>2991</v>
      </c>
      <c r="G1429" s="9" t="s">
        <v>301</v>
      </c>
      <c r="H1429" s="9" t="s">
        <v>302</v>
      </c>
      <c r="I1429" s="10">
        <v>1</v>
      </c>
      <c r="J1429" s="8">
        <v>25714.28</v>
      </c>
      <c r="K1429" s="8">
        <v>25714.28</v>
      </c>
      <c r="L1429" s="6">
        <f t="shared" si="37"/>
        <v>25714.28</v>
      </c>
      <c r="M1429" s="6"/>
      <c r="N1429" s="6"/>
      <c r="O1429" s="9" t="s">
        <v>326</v>
      </c>
      <c r="P1429" s="9" t="s">
        <v>315</v>
      </c>
    </row>
    <row r="1430" spans="2:16" ht="60" x14ac:dyDescent="0.2">
      <c r="B1430" s="9" t="s">
        <v>279</v>
      </c>
      <c r="C1430" s="9" t="s">
        <v>226</v>
      </c>
      <c r="D1430" s="9" t="s">
        <v>225</v>
      </c>
      <c r="E1430" s="9" t="s">
        <v>1622</v>
      </c>
      <c r="F1430" s="9" t="s">
        <v>2992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60" x14ac:dyDescent="0.2">
      <c r="B1431" s="9" t="s">
        <v>279</v>
      </c>
      <c r="C1431" s="9" t="s">
        <v>226</v>
      </c>
      <c r="D1431" s="9" t="s">
        <v>225</v>
      </c>
      <c r="E1431" s="9" t="s">
        <v>1623</v>
      </c>
      <c r="F1431" s="9" t="s">
        <v>2993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60" x14ac:dyDescent="0.2">
      <c r="B1432" s="9" t="s">
        <v>279</v>
      </c>
      <c r="C1432" s="9" t="s">
        <v>226</v>
      </c>
      <c r="D1432" s="9" t="s">
        <v>225</v>
      </c>
      <c r="E1432" s="9" t="s">
        <v>1624</v>
      </c>
      <c r="F1432" s="9" t="s">
        <v>2994</v>
      </c>
      <c r="G1432" s="9" t="s">
        <v>301</v>
      </c>
      <c r="H1432" s="9" t="s">
        <v>302</v>
      </c>
      <c r="I1432" s="10">
        <v>1</v>
      </c>
      <c r="J1432" s="8">
        <v>19400.04</v>
      </c>
      <c r="K1432" s="8">
        <v>19400.04</v>
      </c>
      <c r="L1432" s="6">
        <f t="shared" si="37"/>
        <v>19400.04</v>
      </c>
      <c r="M1432" s="6"/>
      <c r="N1432" s="6"/>
      <c r="O1432" s="9" t="s">
        <v>326</v>
      </c>
      <c r="P1432" s="9" t="s">
        <v>315</v>
      </c>
    </row>
    <row r="1433" spans="2:16" ht="60" x14ac:dyDescent="0.2">
      <c r="B1433" s="9" t="s">
        <v>279</v>
      </c>
      <c r="C1433" s="9" t="s">
        <v>226</v>
      </c>
      <c r="D1433" s="9" t="s">
        <v>225</v>
      </c>
      <c r="E1433" s="9" t="s">
        <v>1625</v>
      </c>
      <c r="F1433" s="9" t="s">
        <v>2995</v>
      </c>
      <c r="G1433" s="9" t="s">
        <v>301</v>
      </c>
      <c r="H1433" s="9" t="s">
        <v>302</v>
      </c>
      <c r="I1433" s="10">
        <v>1</v>
      </c>
      <c r="J1433" s="8">
        <v>19400.04</v>
      </c>
      <c r="K1433" s="8">
        <v>19400.04</v>
      </c>
      <c r="L1433" s="6">
        <f t="shared" si="37"/>
        <v>19400.04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1626</v>
      </c>
      <c r="F1434" s="9" t="s">
        <v>2996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7"/>
        <v>18400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1627</v>
      </c>
      <c r="F1435" s="9" t="s">
        <v>2997</v>
      </c>
      <c r="G1435" s="9" t="s">
        <v>301</v>
      </c>
      <c r="H1435" s="9" t="s">
        <v>302</v>
      </c>
      <c r="I1435" s="10">
        <v>1</v>
      </c>
      <c r="J1435" s="8">
        <v>18400</v>
      </c>
      <c r="K1435" s="8">
        <v>18400</v>
      </c>
      <c r="L1435" s="6">
        <f t="shared" si="37"/>
        <v>18400</v>
      </c>
      <c r="M1435" s="6"/>
      <c r="N1435" s="6"/>
      <c r="O1435" s="9" t="s">
        <v>326</v>
      </c>
      <c r="P1435" s="9" t="s">
        <v>315</v>
      </c>
    </row>
    <row r="1436" spans="2:16" ht="60" x14ac:dyDescent="0.2">
      <c r="B1436" s="9" t="s">
        <v>279</v>
      </c>
      <c r="C1436" s="9" t="s">
        <v>226</v>
      </c>
      <c r="D1436" s="9" t="s">
        <v>225</v>
      </c>
      <c r="E1436" s="9" t="s">
        <v>1628</v>
      </c>
      <c r="F1436" s="9" t="s">
        <v>2998</v>
      </c>
      <c r="G1436" s="9" t="s">
        <v>301</v>
      </c>
      <c r="H1436" s="9" t="s">
        <v>302</v>
      </c>
      <c r="I1436" s="10">
        <v>1</v>
      </c>
      <c r="J1436" s="8">
        <v>18400</v>
      </c>
      <c r="K1436" s="8">
        <v>18400</v>
      </c>
      <c r="L1436" s="6">
        <f t="shared" si="37"/>
        <v>18400</v>
      </c>
      <c r="M1436" s="6"/>
      <c r="N1436" s="6"/>
      <c r="O1436" s="9" t="s">
        <v>326</v>
      </c>
      <c r="P1436" s="9" t="s">
        <v>315</v>
      </c>
    </row>
    <row r="1437" spans="2:16" ht="45" x14ac:dyDescent="0.2">
      <c r="B1437" s="9" t="s">
        <v>279</v>
      </c>
      <c r="C1437" s="9" t="s">
        <v>226</v>
      </c>
      <c r="D1437" s="9" t="s">
        <v>225</v>
      </c>
      <c r="E1437" s="9" t="s">
        <v>1629</v>
      </c>
      <c r="F1437" s="9" t="s">
        <v>2999</v>
      </c>
      <c r="G1437" s="9" t="s">
        <v>301</v>
      </c>
      <c r="H1437" s="9" t="s">
        <v>302</v>
      </c>
      <c r="I1437" s="10">
        <v>1</v>
      </c>
      <c r="J1437" s="8">
        <v>73200</v>
      </c>
      <c r="K1437" s="8">
        <v>73200</v>
      </c>
      <c r="L1437" s="6">
        <f t="shared" si="37"/>
        <v>73200</v>
      </c>
      <c r="M1437" s="6"/>
      <c r="N1437" s="6"/>
      <c r="O1437" s="9" t="s">
        <v>326</v>
      </c>
      <c r="P1437" s="9" t="s">
        <v>315</v>
      </c>
    </row>
    <row r="1438" spans="2:16" ht="60" x14ac:dyDescent="0.2">
      <c r="B1438" s="9" t="s">
        <v>278</v>
      </c>
      <c r="C1438" s="9" t="s">
        <v>226</v>
      </c>
      <c r="D1438" s="9" t="s">
        <v>225</v>
      </c>
      <c r="E1438" s="9" t="s">
        <v>1630</v>
      </c>
      <c r="F1438" s="9" t="s">
        <v>3000</v>
      </c>
      <c r="G1438" s="9" t="s">
        <v>301</v>
      </c>
      <c r="H1438" s="9" t="s">
        <v>302</v>
      </c>
      <c r="I1438" s="10">
        <v>1</v>
      </c>
      <c r="J1438" s="8">
        <v>12928.57</v>
      </c>
      <c r="K1438" s="8">
        <v>12928.57</v>
      </c>
      <c r="L1438" s="6">
        <f t="shared" si="37"/>
        <v>12928.57</v>
      </c>
      <c r="M1438" s="6"/>
      <c r="N1438" s="6"/>
      <c r="O1438" s="9" t="s">
        <v>326</v>
      </c>
      <c r="P1438" s="9" t="s">
        <v>315</v>
      </c>
    </row>
    <row r="1439" spans="2:16" ht="60" x14ac:dyDescent="0.2">
      <c r="B1439" s="9" t="s">
        <v>278</v>
      </c>
      <c r="C1439" s="9" t="s">
        <v>226</v>
      </c>
      <c r="D1439" s="9" t="s">
        <v>225</v>
      </c>
      <c r="E1439" s="9" t="s">
        <v>1631</v>
      </c>
      <c r="F1439" s="9" t="s">
        <v>3001</v>
      </c>
      <c r="G1439" s="9" t="s">
        <v>301</v>
      </c>
      <c r="H1439" s="9" t="s">
        <v>302</v>
      </c>
      <c r="I1439" s="10">
        <v>1</v>
      </c>
      <c r="J1439" s="8">
        <v>29375</v>
      </c>
      <c r="K1439" s="8">
        <v>29375</v>
      </c>
      <c r="L1439" s="6">
        <f t="shared" si="37"/>
        <v>29375</v>
      </c>
      <c r="M1439" s="6"/>
      <c r="N1439" s="6"/>
      <c r="O1439" s="9" t="s">
        <v>326</v>
      </c>
      <c r="P1439" s="9" t="s">
        <v>315</v>
      </c>
    </row>
    <row r="1440" spans="2:16" ht="60" x14ac:dyDescent="0.2">
      <c r="B1440" s="9" t="s">
        <v>278</v>
      </c>
      <c r="C1440" s="9" t="s">
        <v>226</v>
      </c>
      <c r="D1440" s="9" t="s">
        <v>225</v>
      </c>
      <c r="E1440" s="9" t="s">
        <v>1632</v>
      </c>
      <c r="F1440" s="9" t="s">
        <v>3002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60" x14ac:dyDescent="0.2">
      <c r="B1441" s="9" t="s">
        <v>278</v>
      </c>
      <c r="C1441" s="9" t="s">
        <v>226</v>
      </c>
      <c r="D1441" s="9" t="s">
        <v>225</v>
      </c>
      <c r="E1441" s="9" t="s">
        <v>1633</v>
      </c>
      <c r="F1441" s="9" t="s">
        <v>3003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60" x14ac:dyDescent="0.2">
      <c r="B1442" s="9" t="s">
        <v>278</v>
      </c>
      <c r="C1442" s="9" t="s">
        <v>226</v>
      </c>
      <c r="D1442" s="9" t="s">
        <v>225</v>
      </c>
      <c r="E1442" s="9" t="s">
        <v>1634</v>
      </c>
      <c r="F1442" s="9" t="s">
        <v>3004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60" x14ac:dyDescent="0.2">
      <c r="B1443" s="9" t="s">
        <v>278</v>
      </c>
      <c r="C1443" s="9" t="s">
        <v>226</v>
      </c>
      <c r="D1443" s="9" t="s">
        <v>225</v>
      </c>
      <c r="E1443" s="9" t="s">
        <v>1635</v>
      </c>
      <c r="F1443" s="9" t="s">
        <v>3005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326</v>
      </c>
      <c r="P1443" s="9" t="s">
        <v>315</v>
      </c>
    </row>
    <row r="1444" spans="2:16" ht="60" x14ac:dyDescent="0.2">
      <c r="B1444" s="9" t="s">
        <v>278</v>
      </c>
      <c r="C1444" s="9" t="s">
        <v>226</v>
      </c>
      <c r="D1444" s="9" t="s">
        <v>225</v>
      </c>
      <c r="E1444" s="9" t="s">
        <v>1636</v>
      </c>
      <c r="F1444" s="9" t="s">
        <v>3006</v>
      </c>
      <c r="G1444" s="9" t="s">
        <v>301</v>
      </c>
      <c r="H1444" s="9" t="s">
        <v>302</v>
      </c>
      <c r="I1444" s="10">
        <v>1</v>
      </c>
      <c r="J1444" s="8">
        <v>12901.78</v>
      </c>
      <c r="K1444" s="8">
        <v>12901.78</v>
      </c>
      <c r="L1444" s="6">
        <f t="shared" si="37"/>
        <v>12901.78</v>
      </c>
      <c r="M1444" s="6"/>
      <c r="N1444" s="6"/>
      <c r="O1444" s="9" t="s">
        <v>326</v>
      </c>
      <c r="P1444" s="9" t="s">
        <v>315</v>
      </c>
    </row>
    <row r="1445" spans="2:16" ht="45" x14ac:dyDescent="0.2">
      <c r="B1445" s="9" t="s">
        <v>278</v>
      </c>
      <c r="C1445" s="9" t="s">
        <v>226</v>
      </c>
      <c r="D1445" s="9" t="s">
        <v>225</v>
      </c>
      <c r="E1445" s="9" t="s">
        <v>1637</v>
      </c>
      <c r="F1445" s="9" t="s">
        <v>3007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45" x14ac:dyDescent="0.2">
      <c r="B1446" s="9" t="s">
        <v>278</v>
      </c>
      <c r="C1446" s="9" t="s">
        <v>226</v>
      </c>
      <c r="D1446" s="9" t="s">
        <v>225</v>
      </c>
      <c r="E1446" s="9" t="s">
        <v>1638</v>
      </c>
      <c r="F1446" s="9" t="s">
        <v>3008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326</v>
      </c>
      <c r="P1446" s="9" t="s">
        <v>315</v>
      </c>
    </row>
    <row r="1447" spans="2:16" ht="60" x14ac:dyDescent="0.2">
      <c r="B1447" s="9" t="s">
        <v>278</v>
      </c>
      <c r="C1447" s="9" t="s">
        <v>226</v>
      </c>
      <c r="D1447" s="9" t="s">
        <v>225</v>
      </c>
      <c r="E1447" s="9" t="s">
        <v>1639</v>
      </c>
      <c r="F1447" s="9" t="s">
        <v>3009</v>
      </c>
      <c r="G1447" s="9" t="s">
        <v>301</v>
      </c>
      <c r="H1447" s="9" t="s">
        <v>302</v>
      </c>
      <c r="I1447" s="10">
        <v>1</v>
      </c>
      <c r="J1447" s="8">
        <v>12901.78</v>
      </c>
      <c r="K1447" s="8">
        <v>12901.78</v>
      </c>
      <c r="L1447" s="6">
        <f t="shared" si="37"/>
        <v>12901.78</v>
      </c>
      <c r="M1447" s="6"/>
      <c r="N1447" s="6"/>
      <c r="O1447" s="9" t="s">
        <v>326</v>
      </c>
      <c r="P1447" s="9" t="s">
        <v>315</v>
      </c>
    </row>
    <row r="1448" spans="2:16" ht="60" x14ac:dyDescent="0.2">
      <c r="B1448" s="9" t="s">
        <v>278</v>
      </c>
      <c r="C1448" s="9" t="s">
        <v>226</v>
      </c>
      <c r="D1448" s="9" t="s">
        <v>225</v>
      </c>
      <c r="E1448" s="9" t="s">
        <v>1640</v>
      </c>
      <c r="F1448" s="9" t="s">
        <v>3010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60" x14ac:dyDescent="0.2">
      <c r="B1449" s="9" t="s">
        <v>278</v>
      </c>
      <c r="C1449" s="9" t="s">
        <v>226</v>
      </c>
      <c r="D1449" s="9" t="s">
        <v>225</v>
      </c>
      <c r="E1449" s="9" t="s">
        <v>1641</v>
      </c>
      <c r="F1449" s="9" t="s">
        <v>3011</v>
      </c>
      <c r="G1449" s="9" t="s">
        <v>301</v>
      </c>
      <c r="H1449" s="9" t="s">
        <v>302</v>
      </c>
      <c r="I1449" s="10">
        <v>1</v>
      </c>
      <c r="J1449" s="8">
        <v>12928.57</v>
      </c>
      <c r="K1449" s="8">
        <v>12928.57</v>
      </c>
      <c r="L1449" s="6">
        <f t="shared" si="37"/>
        <v>12928.57</v>
      </c>
      <c r="M1449" s="6"/>
      <c r="N1449" s="6"/>
      <c r="O1449" s="9" t="s">
        <v>326</v>
      </c>
      <c r="P1449" s="9" t="s">
        <v>315</v>
      </c>
    </row>
    <row r="1450" spans="2:16" ht="45" x14ac:dyDescent="0.2">
      <c r="B1450" s="9" t="s">
        <v>278</v>
      </c>
      <c r="C1450" s="9" t="s">
        <v>226</v>
      </c>
      <c r="D1450" s="9" t="s">
        <v>225</v>
      </c>
      <c r="E1450" s="9" t="s">
        <v>1642</v>
      </c>
      <c r="F1450" s="9" t="s">
        <v>3012</v>
      </c>
      <c r="G1450" s="9" t="s">
        <v>301</v>
      </c>
      <c r="H1450" s="9" t="s">
        <v>302</v>
      </c>
      <c r="I1450" s="10">
        <v>1</v>
      </c>
      <c r="J1450" s="8">
        <v>13089.28</v>
      </c>
      <c r="K1450" s="8">
        <v>13089.28</v>
      </c>
      <c r="L1450" s="6">
        <f t="shared" si="37"/>
        <v>13089.28</v>
      </c>
      <c r="M1450" s="6"/>
      <c r="N1450" s="6"/>
      <c r="O1450" s="9" t="s">
        <v>326</v>
      </c>
      <c r="P1450" s="9" t="s">
        <v>315</v>
      </c>
    </row>
    <row r="1451" spans="2:16" ht="45" x14ac:dyDescent="0.2">
      <c r="B1451" s="9" t="s">
        <v>278</v>
      </c>
      <c r="C1451" s="9" t="s">
        <v>226</v>
      </c>
      <c r="D1451" s="9" t="s">
        <v>225</v>
      </c>
      <c r="E1451" s="9" t="s">
        <v>1643</v>
      </c>
      <c r="F1451" s="9" t="s">
        <v>3013</v>
      </c>
      <c r="G1451" s="9" t="s">
        <v>301</v>
      </c>
      <c r="H1451" s="9" t="s">
        <v>302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326</v>
      </c>
      <c r="P1451" s="9" t="s">
        <v>315</v>
      </c>
    </row>
    <row r="1452" spans="2:16" ht="60" x14ac:dyDescent="0.2">
      <c r="B1452" s="9" t="s">
        <v>278</v>
      </c>
      <c r="C1452" s="9" t="s">
        <v>226</v>
      </c>
      <c r="D1452" s="9" t="s">
        <v>225</v>
      </c>
      <c r="E1452" s="9" t="s">
        <v>1644</v>
      </c>
      <c r="F1452" s="9" t="s">
        <v>3014</v>
      </c>
      <c r="G1452" s="9" t="s">
        <v>301</v>
      </c>
      <c r="H1452" s="9" t="s">
        <v>302</v>
      </c>
      <c r="I1452" s="10">
        <v>1</v>
      </c>
      <c r="J1452" s="8">
        <v>51517.85</v>
      </c>
      <c r="K1452" s="8">
        <v>51517.85</v>
      </c>
      <c r="L1452" s="6">
        <f t="shared" si="37"/>
        <v>51517.85</v>
      </c>
      <c r="M1452" s="6"/>
      <c r="N1452" s="6"/>
      <c r="O1452" s="9" t="s">
        <v>326</v>
      </c>
      <c r="P1452" s="9" t="s">
        <v>315</v>
      </c>
    </row>
    <row r="1453" spans="2:16" ht="45" x14ac:dyDescent="0.2">
      <c r="B1453" s="9" t="s">
        <v>280</v>
      </c>
      <c r="C1453" s="9" t="s">
        <v>226</v>
      </c>
      <c r="D1453" s="9" t="s">
        <v>225</v>
      </c>
      <c r="E1453" s="9" t="s">
        <v>1645</v>
      </c>
      <c r="F1453" s="9" t="s">
        <v>3015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45" x14ac:dyDescent="0.2">
      <c r="B1454" s="9" t="s">
        <v>280</v>
      </c>
      <c r="C1454" s="9" t="s">
        <v>226</v>
      </c>
      <c r="D1454" s="9" t="s">
        <v>225</v>
      </c>
      <c r="E1454" s="9" t="s">
        <v>1646</v>
      </c>
      <c r="F1454" s="9" t="s">
        <v>3016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1647</v>
      </c>
      <c r="F1455" s="9" t="s">
        <v>3017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1648</v>
      </c>
      <c r="F1456" s="9" t="s">
        <v>3018</v>
      </c>
      <c r="G1456" s="9" t="s">
        <v>301</v>
      </c>
      <c r="H1456" s="9" t="s">
        <v>302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326</v>
      </c>
      <c r="P1456" s="9" t="s">
        <v>315</v>
      </c>
    </row>
    <row r="1457" spans="2:16" ht="45" x14ac:dyDescent="0.2">
      <c r="B1457" s="9" t="s">
        <v>280</v>
      </c>
      <c r="C1457" s="9" t="s">
        <v>226</v>
      </c>
      <c r="D1457" s="9" t="s">
        <v>225</v>
      </c>
      <c r="E1457" s="9" t="s">
        <v>1649</v>
      </c>
      <c r="F1457" s="9" t="s">
        <v>3019</v>
      </c>
      <c r="G1457" s="9" t="s">
        <v>301</v>
      </c>
      <c r="H1457" s="9" t="s">
        <v>302</v>
      </c>
      <c r="I1457" s="10">
        <v>1</v>
      </c>
      <c r="J1457" s="8">
        <v>12857.14</v>
      </c>
      <c r="K1457" s="8">
        <v>12857.14</v>
      </c>
      <c r="L1457" s="6">
        <f t="shared" si="37"/>
        <v>12857.14</v>
      </c>
      <c r="M1457" s="6"/>
      <c r="N1457" s="6"/>
      <c r="O1457" s="9" t="s">
        <v>326</v>
      </c>
      <c r="P1457" s="9" t="s">
        <v>315</v>
      </c>
    </row>
    <row r="1458" spans="2:16" ht="30" x14ac:dyDescent="0.2">
      <c r="B1458" s="9" t="s">
        <v>280</v>
      </c>
      <c r="C1458" s="9" t="s">
        <v>226</v>
      </c>
      <c r="D1458" s="9" t="s">
        <v>225</v>
      </c>
      <c r="E1458" s="9" t="s">
        <v>1650</v>
      </c>
      <c r="F1458" s="9" t="s">
        <v>3020</v>
      </c>
      <c r="G1458" s="9" t="s">
        <v>301</v>
      </c>
      <c r="H1458" s="9" t="s">
        <v>302</v>
      </c>
      <c r="I1458" s="10">
        <v>1</v>
      </c>
      <c r="J1458" s="8">
        <v>50667.85</v>
      </c>
      <c r="K1458" s="8">
        <v>50667.85</v>
      </c>
      <c r="L1458" s="6">
        <f t="shared" si="37"/>
        <v>50667.85</v>
      </c>
      <c r="M1458" s="6"/>
      <c r="N1458" s="6"/>
      <c r="O1458" s="9" t="s">
        <v>326</v>
      </c>
      <c r="P1458" s="9" t="s">
        <v>315</v>
      </c>
    </row>
    <row r="1459" spans="2:16" ht="45" x14ac:dyDescent="0.2">
      <c r="B1459" s="9" t="s">
        <v>284</v>
      </c>
      <c r="C1459" s="9" t="s">
        <v>226</v>
      </c>
      <c r="D1459" s="9" t="s">
        <v>225</v>
      </c>
      <c r="E1459" s="9" t="s">
        <v>1651</v>
      </c>
      <c r="F1459" s="9" t="s">
        <v>3021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45" x14ac:dyDescent="0.2">
      <c r="B1460" s="9" t="s">
        <v>284</v>
      </c>
      <c r="C1460" s="9" t="s">
        <v>226</v>
      </c>
      <c r="D1460" s="9" t="s">
        <v>225</v>
      </c>
      <c r="E1460" s="9" t="s">
        <v>1652</v>
      </c>
      <c r="F1460" s="9" t="s">
        <v>3022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45" x14ac:dyDescent="0.2">
      <c r="B1461" s="9" t="s">
        <v>284</v>
      </c>
      <c r="C1461" s="9" t="s">
        <v>226</v>
      </c>
      <c r="D1461" s="9" t="s">
        <v>225</v>
      </c>
      <c r="E1461" s="9" t="s">
        <v>1653</v>
      </c>
      <c r="F1461" s="9" t="s">
        <v>3023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45" x14ac:dyDescent="0.2">
      <c r="B1462" s="9" t="s">
        <v>284</v>
      </c>
      <c r="C1462" s="9" t="s">
        <v>226</v>
      </c>
      <c r="D1462" s="9" t="s">
        <v>225</v>
      </c>
      <c r="E1462" s="9" t="s">
        <v>1654</v>
      </c>
      <c r="F1462" s="9" t="s">
        <v>3024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45" x14ac:dyDescent="0.2">
      <c r="B1463" s="9" t="s">
        <v>284</v>
      </c>
      <c r="C1463" s="9" t="s">
        <v>226</v>
      </c>
      <c r="D1463" s="9" t="s">
        <v>225</v>
      </c>
      <c r="E1463" s="9" t="s">
        <v>1655</v>
      </c>
      <c r="F1463" s="9" t="s">
        <v>3025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45" x14ac:dyDescent="0.2">
      <c r="B1464" s="9" t="s">
        <v>284</v>
      </c>
      <c r="C1464" s="9" t="s">
        <v>226</v>
      </c>
      <c r="D1464" s="9" t="s">
        <v>225</v>
      </c>
      <c r="E1464" s="9" t="s">
        <v>1656</v>
      </c>
      <c r="F1464" s="9" t="s">
        <v>3026</v>
      </c>
      <c r="G1464" s="9" t="s">
        <v>301</v>
      </c>
      <c r="H1464" s="9" t="s">
        <v>302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326</v>
      </c>
      <c r="P1464" s="9" t="s">
        <v>315</v>
      </c>
    </row>
    <row r="1465" spans="2:16" ht="45" x14ac:dyDescent="0.2">
      <c r="B1465" s="9" t="s">
        <v>284</v>
      </c>
      <c r="C1465" s="9" t="s">
        <v>226</v>
      </c>
      <c r="D1465" s="9" t="s">
        <v>225</v>
      </c>
      <c r="E1465" s="9" t="s">
        <v>1657</v>
      </c>
      <c r="F1465" s="9" t="s">
        <v>3027</v>
      </c>
      <c r="G1465" s="9" t="s">
        <v>301</v>
      </c>
      <c r="H1465" s="9" t="s">
        <v>302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326</v>
      </c>
      <c r="P1465" s="9" t="s">
        <v>315</v>
      </c>
    </row>
    <row r="1466" spans="2:16" ht="45" x14ac:dyDescent="0.2">
      <c r="B1466" s="9" t="s">
        <v>284</v>
      </c>
      <c r="C1466" s="9" t="s">
        <v>226</v>
      </c>
      <c r="D1466" s="9" t="s">
        <v>225</v>
      </c>
      <c r="E1466" s="9" t="s">
        <v>1658</v>
      </c>
      <c r="F1466" s="9" t="s">
        <v>3028</v>
      </c>
      <c r="G1466" s="9" t="s">
        <v>301</v>
      </c>
      <c r="H1466" s="9" t="s">
        <v>302</v>
      </c>
      <c r="I1466" s="10">
        <v>1</v>
      </c>
      <c r="J1466" s="8">
        <v>47289.279999999999</v>
      </c>
      <c r="K1466" s="8">
        <v>47289.279999999999</v>
      </c>
      <c r="L1466" s="6">
        <f t="shared" si="37"/>
        <v>47289.279999999999</v>
      </c>
      <c r="M1466" s="6"/>
      <c r="N1466" s="6"/>
      <c r="O1466" s="9" t="s">
        <v>326</v>
      </c>
      <c r="P1466" s="9" t="s">
        <v>315</v>
      </c>
    </row>
    <row r="1467" spans="2:16" ht="60" x14ac:dyDescent="0.2">
      <c r="B1467" s="9" t="s">
        <v>291</v>
      </c>
      <c r="C1467" s="9" t="s">
        <v>226</v>
      </c>
      <c r="D1467" s="9" t="s">
        <v>225</v>
      </c>
      <c r="E1467" s="9" t="s">
        <v>1659</v>
      </c>
      <c r="F1467" s="9" t="s">
        <v>3029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60" x14ac:dyDescent="0.2">
      <c r="B1468" s="9" t="s">
        <v>291</v>
      </c>
      <c r="C1468" s="9" t="s">
        <v>226</v>
      </c>
      <c r="D1468" s="9" t="s">
        <v>225</v>
      </c>
      <c r="E1468" s="9" t="s">
        <v>1660</v>
      </c>
      <c r="F1468" s="9" t="s">
        <v>3030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60" x14ac:dyDescent="0.2">
      <c r="B1469" s="9" t="s">
        <v>291</v>
      </c>
      <c r="C1469" s="9" t="s">
        <v>226</v>
      </c>
      <c r="D1469" s="9" t="s">
        <v>225</v>
      </c>
      <c r="E1469" s="9" t="s">
        <v>1661</v>
      </c>
      <c r="F1469" s="9" t="s">
        <v>3031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60" x14ac:dyDescent="0.2">
      <c r="B1470" s="9" t="s">
        <v>291</v>
      </c>
      <c r="C1470" s="9" t="s">
        <v>226</v>
      </c>
      <c r="D1470" s="9" t="s">
        <v>225</v>
      </c>
      <c r="E1470" s="9" t="s">
        <v>1662</v>
      </c>
      <c r="F1470" s="9" t="s">
        <v>3032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291</v>
      </c>
      <c r="C1471" s="9" t="s">
        <v>226</v>
      </c>
      <c r="D1471" s="9" t="s">
        <v>225</v>
      </c>
      <c r="E1471" s="9" t="s">
        <v>1663</v>
      </c>
      <c r="F1471" s="9" t="s">
        <v>3033</v>
      </c>
      <c r="G1471" s="9" t="s">
        <v>301</v>
      </c>
      <c r="H1471" s="9" t="s">
        <v>302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291</v>
      </c>
      <c r="C1472" s="9" t="s">
        <v>226</v>
      </c>
      <c r="D1472" s="9" t="s">
        <v>225</v>
      </c>
      <c r="E1472" s="9" t="s">
        <v>1664</v>
      </c>
      <c r="F1472" s="9" t="s">
        <v>3034</v>
      </c>
      <c r="G1472" s="9" t="s">
        <v>301</v>
      </c>
      <c r="H1472" s="9" t="s">
        <v>302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291</v>
      </c>
      <c r="C1473" s="9" t="s">
        <v>226</v>
      </c>
      <c r="D1473" s="9" t="s">
        <v>225</v>
      </c>
      <c r="E1473" s="9" t="s">
        <v>1665</v>
      </c>
      <c r="F1473" s="9" t="s">
        <v>3035</v>
      </c>
      <c r="G1473" s="9" t="s">
        <v>301</v>
      </c>
      <c r="H1473" s="9" t="s">
        <v>302</v>
      </c>
      <c r="I1473" s="10">
        <v>1</v>
      </c>
      <c r="J1473" s="8">
        <v>31071.42</v>
      </c>
      <c r="K1473" s="8">
        <v>31071.42</v>
      </c>
      <c r="L1473" s="6">
        <f t="shared" si="37"/>
        <v>31071.42</v>
      </c>
      <c r="M1473" s="6"/>
      <c r="N1473" s="6"/>
      <c r="O1473" s="9" t="s">
        <v>326</v>
      </c>
      <c r="P1473" s="9" t="s">
        <v>315</v>
      </c>
    </row>
    <row r="1474" spans="2:16" ht="45" x14ac:dyDescent="0.2">
      <c r="B1474" s="9" t="s">
        <v>199</v>
      </c>
      <c r="C1474" s="9" t="s">
        <v>226</v>
      </c>
      <c r="D1474" s="9" t="s">
        <v>225</v>
      </c>
      <c r="E1474" s="9" t="s">
        <v>1666</v>
      </c>
      <c r="F1474" s="9" t="s">
        <v>3036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si="37"/>
        <v>13200</v>
      </c>
      <c r="M1474" s="6"/>
      <c r="N1474" s="6"/>
      <c r="O1474" s="9" t="s">
        <v>326</v>
      </c>
      <c r="P1474" s="9" t="s">
        <v>315</v>
      </c>
    </row>
    <row r="1475" spans="2:16" ht="45" x14ac:dyDescent="0.2">
      <c r="B1475" s="9" t="s">
        <v>199</v>
      </c>
      <c r="C1475" s="9" t="s">
        <v>226</v>
      </c>
      <c r="D1475" s="9" t="s">
        <v>225</v>
      </c>
      <c r="E1475" s="9" t="s">
        <v>1667</v>
      </c>
      <c r="F1475" s="9" t="s">
        <v>3037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ref="L1475:L1483" si="38">K1475</f>
        <v>13200</v>
      </c>
      <c r="M1475" s="6"/>
      <c r="N1475" s="6"/>
      <c r="O1475" s="9" t="s">
        <v>326</v>
      </c>
      <c r="P1475" s="9" t="s">
        <v>315</v>
      </c>
    </row>
    <row r="1476" spans="2:16" ht="45" x14ac:dyDescent="0.2">
      <c r="B1476" s="9" t="s">
        <v>199</v>
      </c>
      <c r="C1476" s="9" t="s">
        <v>226</v>
      </c>
      <c r="D1476" s="9" t="s">
        <v>225</v>
      </c>
      <c r="E1476" s="9" t="s">
        <v>1668</v>
      </c>
      <c r="F1476" s="9" t="s">
        <v>3038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45" x14ac:dyDescent="0.2">
      <c r="B1477" s="9" t="s">
        <v>199</v>
      </c>
      <c r="C1477" s="9" t="s">
        <v>226</v>
      </c>
      <c r="D1477" s="9" t="s">
        <v>225</v>
      </c>
      <c r="E1477" s="9" t="s">
        <v>1669</v>
      </c>
      <c r="F1477" s="9" t="s">
        <v>3039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45" x14ac:dyDescent="0.2">
      <c r="B1478" s="9" t="s">
        <v>199</v>
      </c>
      <c r="C1478" s="9" t="s">
        <v>226</v>
      </c>
      <c r="D1478" s="9" t="s">
        <v>225</v>
      </c>
      <c r="E1478" s="9" t="s">
        <v>1670</v>
      </c>
      <c r="F1478" s="9" t="s">
        <v>3040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45" x14ac:dyDescent="0.2">
      <c r="B1479" s="9" t="s">
        <v>199</v>
      </c>
      <c r="C1479" s="9" t="s">
        <v>226</v>
      </c>
      <c r="D1479" s="9" t="s">
        <v>225</v>
      </c>
      <c r="E1479" s="9" t="s">
        <v>1671</v>
      </c>
      <c r="F1479" s="9" t="s">
        <v>3041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45" x14ac:dyDescent="0.2">
      <c r="B1480" s="9" t="s">
        <v>199</v>
      </c>
      <c r="C1480" s="9" t="s">
        <v>226</v>
      </c>
      <c r="D1480" s="9" t="s">
        <v>225</v>
      </c>
      <c r="E1480" s="9" t="s">
        <v>1672</v>
      </c>
      <c r="F1480" s="9" t="s">
        <v>3042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45" x14ac:dyDescent="0.2">
      <c r="B1481" s="9" t="s">
        <v>199</v>
      </c>
      <c r="C1481" s="9" t="s">
        <v>226</v>
      </c>
      <c r="D1481" s="9" t="s">
        <v>225</v>
      </c>
      <c r="E1481" s="9" t="s">
        <v>1673</v>
      </c>
      <c r="F1481" s="9" t="s">
        <v>3043</v>
      </c>
      <c r="G1481" s="9" t="s">
        <v>301</v>
      </c>
      <c r="H1481" s="9" t="s">
        <v>302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326</v>
      </c>
      <c r="P1481" s="9" t="s">
        <v>315</v>
      </c>
    </row>
    <row r="1482" spans="2:16" ht="45" x14ac:dyDescent="0.2">
      <c r="B1482" s="9" t="s">
        <v>199</v>
      </c>
      <c r="C1482" s="9" t="s">
        <v>226</v>
      </c>
      <c r="D1482" s="9" t="s">
        <v>225</v>
      </c>
      <c r="E1482" s="9" t="s">
        <v>1674</v>
      </c>
      <c r="F1482" s="9" t="s">
        <v>3044</v>
      </c>
      <c r="G1482" s="9" t="s">
        <v>301</v>
      </c>
      <c r="H1482" s="9" t="s">
        <v>302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326</v>
      </c>
      <c r="P1482" s="9" t="s">
        <v>315</v>
      </c>
    </row>
    <row r="1483" spans="2:16" ht="45" x14ac:dyDescent="0.2">
      <c r="B1483" s="9" t="s">
        <v>199</v>
      </c>
      <c r="C1483" s="9" t="s">
        <v>226</v>
      </c>
      <c r="D1483" s="9" t="s">
        <v>225</v>
      </c>
      <c r="E1483" s="9" t="s">
        <v>1675</v>
      </c>
      <c r="F1483" s="9" t="s">
        <v>3045</v>
      </c>
      <c r="G1483" s="9" t="s">
        <v>301</v>
      </c>
      <c r="H1483" s="9" t="s">
        <v>302</v>
      </c>
      <c r="I1483" s="10">
        <v>1</v>
      </c>
      <c r="J1483" s="8">
        <v>31200</v>
      </c>
      <c r="K1483" s="8">
        <v>31200</v>
      </c>
      <c r="L1483" s="6">
        <f t="shared" si="38"/>
        <v>31200</v>
      </c>
      <c r="M1483" s="6"/>
      <c r="N1483" s="6"/>
      <c r="O1483" s="9" t="s">
        <v>326</v>
      </c>
      <c r="P1483" s="9" t="s">
        <v>315</v>
      </c>
    </row>
    <row r="1484" spans="2:16" ht="45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3046</v>
      </c>
      <c r="G1484" s="9" t="s">
        <v>303</v>
      </c>
      <c r="H1484" s="9" t="s">
        <v>302</v>
      </c>
      <c r="I1484" s="10">
        <v>1</v>
      </c>
      <c r="J1484" s="8">
        <v>1976.89</v>
      </c>
      <c r="K1484" s="8">
        <v>1976.89</v>
      </c>
      <c r="L1484" s="6">
        <f t="shared" ref="L1484:L1500" si="39">K1484</f>
        <v>1976.89</v>
      </c>
      <c r="M1484" s="6"/>
      <c r="N1484" s="6"/>
      <c r="O1484" s="9" t="s">
        <v>326</v>
      </c>
      <c r="P1484" s="9" t="s">
        <v>315</v>
      </c>
    </row>
    <row r="1485" spans="2:16" ht="45" x14ac:dyDescent="0.2">
      <c r="B1485" s="9" t="s">
        <v>287</v>
      </c>
      <c r="C1485" s="9" t="s">
        <v>226</v>
      </c>
      <c r="D1485" s="9" t="s">
        <v>225</v>
      </c>
      <c r="E1485" s="9" t="s">
        <v>1676</v>
      </c>
      <c r="F1485" s="9" t="s">
        <v>3046</v>
      </c>
      <c r="G1485" s="9" t="s">
        <v>301</v>
      </c>
      <c r="H1485" s="9" t="s">
        <v>302</v>
      </c>
      <c r="I1485" s="10">
        <v>1</v>
      </c>
      <c r="J1485" s="8">
        <v>10714.28</v>
      </c>
      <c r="K1485" s="8">
        <v>10714.28</v>
      </c>
      <c r="L1485" s="6">
        <f t="shared" si="39"/>
        <v>10714.28</v>
      </c>
      <c r="M1485" s="6"/>
      <c r="N1485" s="6"/>
      <c r="O1485" s="9" t="s">
        <v>3133</v>
      </c>
      <c r="P1485" s="9" t="s">
        <v>318</v>
      </c>
    </row>
    <row r="1486" spans="2:16" ht="45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3047</v>
      </c>
      <c r="G1486" s="9" t="s">
        <v>303</v>
      </c>
      <c r="H1486" s="9" t="s">
        <v>302</v>
      </c>
      <c r="I1486" s="10">
        <v>1</v>
      </c>
      <c r="J1486" s="8">
        <v>1976.89</v>
      </c>
      <c r="K1486" s="8">
        <v>1976.89</v>
      </c>
      <c r="L1486" s="6">
        <f t="shared" si="39"/>
        <v>1976.89</v>
      </c>
      <c r="M1486" s="6"/>
      <c r="N1486" s="6"/>
      <c r="O1486" s="9" t="s">
        <v>326</v>
      </c>
      <c r="P1486" s="9" t="s">
        <v>315</v>
      </c>
    </row>
    <row r="1487" spans="2:16" ht="45" x14ac:dyDescent="0.2">
      <c r="B1487" s="9" t="s">
        <v>287</v>
      </c>
      <c r="C1487" s="9" t="s">
        <v>226</v>
      </c>
      <c r="D1487" s="9" t="s">
        <v>225</v>
      </c>
      <c r="E1487" s="9" t="s">
        <v>1677</v>
      </c>
      <c r="F1487" s="9" t="s">
        <v>3047</v>
      </c>
      <c r="G1487" s="9" t="s">
        <v>301</v>
      </c>
      <c r="H1487" s="9" t="s">
        <v>302</v>
      </c>
      <c r="I1487" s="10">
        <v>1</v>
      </c>
      <c r="J1487" s="8">
        <v>10714.28</v>
      </c>
      <c r="K1487" s="8">
        <v>10714.28</v>
      </c>
      <c r="L1487" s="6">
        <f t="shared" si="39"/>
        <v>10714.28</v>
      </c>
      <c r="M1487" s="6"/>
      <c r="N1487" s="6"/>
      <c r="O1487" s="9" t="s">
        <v>3133</v>
      </c>
      <c r="P1487" s="9" t="s">
        <v>318</v>
      </c>
    </row>
    <row r="1488" spans="2:16" ht="45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3048</v>
      </c>
      <c r="G1488" s="9" t="s">
        <v>303</v>
      </c>
      <c r="H1488" s="9" t="s">
        <v>302</v>
      </c>
      <c r="I1488" s="10">
        <v>1</v>
      </c>
      <c r="J1488" s="8">
        <v>1976.89</v>
      </c>
      <c r="K1488" s="8">
        <v>1976.89</v>
      </c>
      <c r="L1488" s="6">
        <f t="shared" si="39"/>
        <v>1976.89</v>
      </c>
      <c r="M1488" s="6"/>
      <c r="N1488" s="6"/>
      <c r="O1488" s="9" t="s">
        <v>326</v>
      </c>
      <c r="P1488" s="9" t="s">
        <v>315</v>
      </c>
    </row>
    <row r="1489" spans="2:16" ht="45" x14ac:dyDescent="0.2">
      <c r="B1489" s="9" t="s">
        <v>287</v>
      </c>
      <c r="C1489" s="9" t="s">
        <v>226</v>
      </c>
      <c r="D1489" s="9" t="s">
        <v>225</v>
      </c>
      <c r="E1489" s="9" t="s">
        <v>1678</v>
      </c>
      <c r="F1489" s="9" t="s">
        <v>3048</v>
      </c>
      <c r="G1489" s="9" t="s">
        <v>301</v>
      </c>
      <c r="H1489" s="9" t="s">
        <v>302</v>
      </c>
      <c r="I1489" s="10">
        <v>1</v>
      </c>
      <c r="J1489" s="8">
        <v>10714.28</v>
      </c>
      <c r="K1489" s="8">
        <v>10714.28</v>
      </c>
      <c r="L1489" s="6">
        <f t="shared" si="39"/>
        <v>10714.28</v>
      </c>
      <c r="M1489" s="6"/>
      <c r="N1489" s="6"/>
      <c r="O1489" s="9" t="s">
        <v>3133</v>
      </c>
      <c r="P1489" s="9" t="s">
        <v>318</v>
      </c>
    </row>
    <row r="1490" spans="2:16" ht="45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3049</v>
      </c>
      <c r="G1490" s="9" t="s">
        <v>303</v>
      </c>
      <c r="H1490" s="9" t="s">
        <v>302</v>
      </c>
      <c r="I1490" s="10">
        <v>1</v>
      </c>
      <c r="J1490" s="8">
        <v>1976.89</v>
      </c>
      <c r="K1490" s="8">
        <v>1976.89</v>
      </c>
      <c r="L1490" s="6">
        <f t="shared" si="39"/>
        <v>1976.89</v>
      </c>
      <c r="M1490" s="6"/>
      <c r="N1490" s="6"/>
      <c r="O1490" s="9" t="s">
        <v>326</v>
      </c>
      <c r="P1490" s="9" t="s">
        <v>315</v>
      </c>
    </row>
    <row r="1491" spans="2:16" ht="45" x14ac:dyDescent="0.2">
      <c r="B1491" s="9" t="s">
        <v>287</v>
      </c>
      <c r="C1491" s="9" t="s">
        <v>226</v>
      </c>
      <c r="D1491" s="9" t="s">
        <v>225</v>
      </c>
      <c r="E1491" s="9" t="s">
        <v>1679</v>
      </c>
      <c r="F1491" s="9" t="s">
        <v>3049</v>
      </c>
      <c r="G1491" s="9" t="s">
        <v>301</v>
      </c>
      <c r="H1491" s="9" t="s">
        <v>302</v>
      </c>
      <c r="I1491" s="10">
        <v>1</v>
      </c>
      <c r="J1491" s="8">
        <v>10714.28</v>
      </c>
      <c r="K1491" s="8">
        <v>10714.28</v>
      </c>
      <c r="L1491" s="6">
        <f t="shared" si="39"/>
        <v>10714.28</v>
      </c>
      <c r="M1491" s="6"/>
      <c r="N1491" s="6"/>
      <c r="O1491" s="9" t="s">
        <v>3133</v>
      </c>
      <c r="P1491" s="9" t="s">
        <v>318</v>
      </c>
    </row>
    <row r="1492" spans="2:16" ht="45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3050</v>
      </c>
      <c r="G1492" s="9" t="s">
        <v>303</v>
      </c>
      <c r="H1492" s="9" t="s">
        <v>302</v>
      </c>
      <c r="I1492" s="10">
        <v>1</v>
      </c>
      <c r="J1492" s="8">
        <v>1976.89</v>
      </c>
      <c r="K1492" s="8">
        <v>1976.89</v>
      </c>
      <c r="L1492" s="6">
        <f t="shared" si="39"/>
        <v>1976.89</v>
      </c>
      <c r="M1492" s="6"/>
      <c r="N1492" s="6"/>
      <c r="O1492" s="9" t="s">
        <v>326</v>
      </c>
      <c r="P1492" s="9" t="s">
        <v>315</v>
      </c>
    </row>
    <row r="1493" spans="2:16" ht="45" x14ac:dyDescent="0.2">
      <c r="B1493" s="9" t="s">
        <v>287</v>
      </c>
      <c r="C1493" s="9" t="s">
        <v>226</v>
      </c>
      <c r="D1493" s="9" t="s">
        <v>225</v>
      </c>
      <c r="E1493" s="9" t="s">
        <v>1680</v>
      </c>
      <c r="F1493" s="9" t="s">
        <v>3050</v>
      </c>
      <c r="G1493" s="9" t="s">
        <v>301</v>
      </c>
      <c r="H1493" s="9" t="s">
        <v>302</v>
      </c>
      <c r="I1493" s="10">
        <v>1</v>
      </c>
      <c r="J1493" s="8">
        <v>10714.28</v>
      </c>
      <c r="K1493" s="8">
        <v>10714.28</v>
      </c>
      <c r="L1493" s="6">
        <f t="shared" si="39"/>
        <v>10714.28</v>
      </c>
      <c r="M1493" s="6"/>
      <c r="N1493" s="6"/>
      <c r="O1493" s="9" t="s">
        <v>3133</v>
      </c>
      <c r="P1493" s="9" t="s">
        <v>318</v>
      </c>
    </row>
    <row r="1494" spans="2:16" ht="45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3051</v>
      </c>
      <c r="G1494" s="9" t="s">
        <v>303</v>
      </c>
      <c r="H1494" s="9" t="s">
        <v>302</v>
      </c>
      <c r="I1494" s="10">
        <v>1</v>
      </c>
      <c r="J1494" s="8">
        <v>1976.89</v>
      </c>
      <c r="K1494" s="8">
        <v>1976.89</v>
      </c>
      <c r="L1494" s="6">
        <f t="shared" si="39"/>
        <v>1976.89</v>
      </c>
      <c r="M1494" s="6"/>
      <c r="N1494" s="6"/>
      <c r="O1494" s="9" t="s">
        <v>326</v>
      </c>
      <c r="P1494" s="9" t="s">
        <v>315</v>
      </c>
    </row>
    <row r="1495" spans="2:16" ht="45" x14ac:dyDescent="0.2">
      <c r="B1495" s="9" t="s">
        <v>287</v>
      </c>
      <c r="C1495" s="9" t="s">
        <v>226</v>
      </c>
      <c r="D1495" s="9" t="s">
        <v>225</v>
      </c>
      <c r="E1495" s="9" t="s">
        <v>1681</v>
      </c>
      <c r="F1495" s="9" t="s">
        <v>2630</v>
      </c>
      <c r="G1495" s="9" t="s">
        <v>301</v>
      </c>
      <c r="H1495" s="9" t="s">
        <v>302</v>
      </c>
      <c r="I1495" s="10">
        <v>1</v>
      </c>
      <c r="J1495" s="8">
        <v>10714.28</v>
      </c>
      <c r="K1495" s="8">
        <v>10714.28</v>
      </c>
      <c r="L1495" s="6">
        <f t="shared" si="39"/>
        <v>10714.28</v>
      </c>
      <c r="M1495" s="6"/>
      <c r="N1495" s="6"/>
      <c r="O1495" s="9" t="s">
        <v>3133</v>
      </c>
      <c r="P1495" s="9" t="s">
        <v>318</v>
      </c>
    </row>
    <row r="1496" spans="2:16" ht="45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3052</v>
      </c>
      <c r="G1496" s="9" t="s">
        <v>303</v>
      </c>
      <c r="H1496" s="9" t="s">
        <v>302</v>
      </c>
      <c r="I1496" s="10">
        <v>1</v>
      </c>
      <c r="J1496" s="8">
        <v>1976.89</v>
      </c>
      <c r="K1496" s="8">
        <v>1976.89</v>
      </c>
      <c r="L1496" s="6">
        <f t="shared" si="39"/>
        <v>1976.89</v>
      </c>
      <c r="M1496" s="6"/>
      <c r="N1496" s="6"/>
      <c r="O1496" s="9" t="s">
        <v>326</v>
      </c>
      <c r="P1496" s="9" t="s">
        <v>315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1682</v>
      </c>
      <c r="F1497" s="9" t="s">
        <v>3052</v>
      </c>
      <c r="G1497" s="9" t="s">
        <v>301</v>
      </c>
      <c r="H1497" s="9" t="s">
        <v>302</v>
      </c>
      <c r="I1497" s="10">
        <v>1</v>
      </c>
      <c r="J1497" s="8">
        <v>10714.28</v>
      </c>
      <c r="K1497" s="8">
        <v>10714.28</v>
      </c>
      <c r="L1497" s="6">
        <f t="shared" si="39"/>
        <v>10714.28</v>
      </c>
      <c r="M1497" s="6"/>
      <c r="N1497" s="6"/>
      <c r="O1497" s="9" t="s">
        <v>3133</v>
      </c>
      <c r="P1497" s="9" t="s">
        <v>318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3053</v>
      </c>
      <c r="G1498" s="9" t="s">
        <v>303</v>
      </c>
      <c r="H1498" s="9" t="s">
        <v>302</v>
      </c>
      <c r="I1498" s="10">
        <v>1</v>
      </c>
      <c r="J1498" s="8">
        <v>1976.89</v>
      </c>
      <c r="K1498" s="8">
        <v>1976.89</v>
      </c>
      <c r="L1498" s="6">
        <f t="shared" si="39"/>
        <v>1976.89</v>
      </c>
      <c r="M1498" s="6"/>
      <c r="N1498" s="6"/>
      <c r="O1498" s="9" t="s">
        <v>326</v>
      </c>
      <c r="P1498" s="9" t="s">
        <v>315</v>
      </c>
    </row>
    <row r="1499" spans="2:16" ht="45" x14ac:dyDescent="0.2">
      <c r="B1499" s="9" t="s">
        <v>287</v>
      </c>
      <c r="C1499" s="9" t="s">
        <v>226</v>
      </c>
      <c r="D1499" s="9" t="s">
        <v>225</v>
      </c>
      <c r="E1499" s="9" t="s">
        <v>1683</v>
      </c>
      <c r="F1499" s="9" t="s">
        <v>3053</v>
      </c>
      <c r="G1499" s="9" t="s">
        <v>301</v>
      </c>
      <c r="H1499" s="9" t="s">
        <v>302</v>
      </c>
      <c r="I1499" s="10">
        <v>1</v>
      </c>
      <c r="J1499" s="8">
        <v>10714.28</v>
      </c>
      <c r="K1499" s="8">
        <v>10714.28</v>
      </c>
      <c r="L1499" s="6">
        <f t="shared" si="39"/>
        <v>10714.28</v>
      </c>
      <c r="M1499" s="6"/>
      <c r="N1499" s="6"/>
      <c r="O1499" s="9" t="s">
        <v>3133</v>
      </c>
      <c r="P1499" s="9" t="s">
        <v>318</v>
      </c>
    </row>
    <row r="1500" spans="2:16" ht="30" x14ac:dyDescent="0.2">
      <c r="B1500" s="9" t="s">
        <v>287</v>
      </c>
      <c r="C1500" s="9" t="s">
        <v>226</v>
      </c>
      <c r="D1500" s="9" t="s">
        <v>225</v>
      </c>
      <c r="E1500" s="9" t="s">
        <v>1684</v>
      </c>
      <c r="F1500" s="9" t="s">
        <v>3054</v>
      </c>
      <c r="G1500" s="9" t="s">
        <v>303</v>
      </c>
      <c r="H1500" s="9" t="s">
        <v>302</v>
      </c>
      <c r="I1500" s="10">
        <v>1</v>
      </c>
      <c r="J1500" s="8">
        <v>2534.85</v>
      </c>
      <c r="K1500" s="8">
        <v>2534.85</v>
      </c>
      <c r="L1500" s="6">
        <f t="shared" si="39"/>
        <v>2534.85</v>
      </c>
      <c r="M1500" s="6"/>
      <c r="N1500" s="6"/>
      <c r="O1500" s="9" t="s">
        <v>326</v>
      </c>
      <c r="P1500" s="9" t="s">
        <v>315</v>
      </c>
    </row>
    <row r="1501" spans="2:16" ht="30" x14ac:dyDescent="0.2">
      <c r="B1501" s="9" t="s">
        <v>287</v>
      </c>
      <c r="C1501" s="9" t="s">
        <v>226</v>
      </c>
      <c r="D1501" s="9" t="s">
        <v>225</v>
      </c>
      <c r="E1501" s="9" t="s">
        <v>1684</v>
      </c>
      <c r="F1501" s="9" t="s">
        <v>3054</v>
      </c>
      <c r="G1501" s="9" t="s">
        <v>301</v>
      </c>
      <c r="H1501" s="9" t="s">
        <v>302</v>
      </c>
      <c r="I1501" s="10">
        <v>1</v>
      </c>
      <c r="J1501" s="8">
        <v>16071.42</v>
      </c>
      <c r="K1501" s="8">
        <v>16071.42</v>
      </c>
      <c r="L1501" s="6">
        <f t="shared" ref="L1501:L1564" si="40">K1501</f>
        <v>16071.42</v>
      </c>
      <c r="M1501" s="6"/>
      <c r="N1501" s="6"/>
      <c r="O1501" s="9" t="s">
        <v>3133</v>
      </c>
      <c r="P1501" s="9" t="s">
        <v>318</v>
      </c>
    </row>
    <row r="1502" spans="2:16" ht="45" x14ac:dyDescent="0.2">
      <c r="B1502" s="9" t="s">
        <v>332</v>
      </c>
      <c r="C1502" s="9" t="s">
        <v>226</v>
      </c>
      <c r="D1502" s="9" t="s">
        <v>225</v>
      </c>
      <c r="E1502" s="9" t="s">
        <v>1685</v>
      </c>
      <c r="F1502" s="9" t="s">
        <v>3055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45" x14ac:dyDescent="0.2">
      <c r="B1503" s="9" t="s">
        <v>332</v>
      </c>
      <c r="C1503" s="9" t="s">
        <v>226</v>
      </c>
      <c r="D1503" s="9" t="s">
        <v>225</v>
      </c>
      <c r="E1503" s="9" t="s">
        <v>1686</v>
      </c>
      <c r="F1503" s="9" t="s">
        <v>3056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45" x14ac:dyDescent="0.2">
      <c r="B1504" s="9" t="s">
        <v>332</v>
      </c>
      <c r="C1504" s="9" t="s">
        <v>226</v>
      </c>
      <c r="D1504" s="9" t="s">
        <v>225</v>
      </c>
      <c r="E1504" s="9" t="s">
        <v>1687</v>
      </c>
      <c r="F1504" s="9" t="s">
        <v>3057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45" x14ac:dyDescent="0.2">
      <c r="B1505" s="9" t="s">
        <v>332</v>
      </c>
      <c r="C1505" s="9" t="s">
        <v>226</v>
      </c>
      <c r="D1505" s="9" t="s">
        <v>225</v>
      </c>
      <c r="E1505" s="9" t="s">
        <v>1688</v>
      </c>
      <c r="F1505" s="9" t="s">
        <v>3058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45" x14ac:dyDescent="0.2">
      <c r="B1506" s="9" t="s">
        <v>332</v>
      </c>
      <c r="C1506" s="9" t="s">
        <v>226</v>
      </c>
      <c r="D1506" s="9" t="s">
        <v>225</v>
      </c>
      <c r="E1506" s="9" t="s">
        <v>1689</v>
      </c>
      <c r="F1506" s="9" t="s">
        <v>3059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332</v>
      </c>
      <c r="C1507" s="9" t="s">
        <v>226</v>
      </c>
      <c r="D1507" s="9" t="s">
        <v>225</v>
      </c>
      <c r="E1507" s="9" t="s">
        <v>1690</v>
      </c>
      <c r="F1507" s="9" t="s">
        <v>3060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332</v>
      </c>
      <c r="C1508" s="9" t="s">
        <v>226</v>
      </c>
      <c r="D1508" s="9" t="s">
        <v>225</v>
      </c>
      <c r="E1508" s="9" t="s">
        <v>1691</v>
      </c>
      <c r="F1508" s="9" t="s">
        <v>3061</v>
      </c>
      <c r="G1508" s="9" t="s">
        <v>301</v>
      </c>
      <c r="H1508" s="9" t="s">
        <v>302</v>
      </c>
      <c r="I1508" s="10">
        <v>1</v>
      </c>
      <c r="J1508" s="8">
        <v>27857.14</v>
      </c>
      <c r="K1508" s="8">
        <v>27857.14</v>
      </c>
      <c r="L1508" s="6">
        <f t="shared" si="40"/>
        <v>27857.14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1692</v>
      </c>
      <c r="F1509" s="9" t="s">
        <v>3062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1693</v>
      </c>
      <c r="F1510" s="9" t="s">
        <v>3063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1694</v>
      </c>
      <c r="F1511" s="9" t="s">
        <v>3064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1695</v>
      </c>
      <c r="F1512" s="9" t="s">
        <v>3065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45" x14ac:dyDescent="0.2">
      <c r="B1513" s="9" t="s">
        <v>292</v>
      </c>
      <c r="C1513" s="9" t="s">
        <v>226</v>
      </c>
      <c r="D1513" s="9" t="s">
        <v>225</v>
      </c>
      <c r="E1513" s="9" t="s">
        <v>1696</v>
      </c>
      <c r="F1513" s="9" t="s">
        <v>3066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45" x14ac:dyDescent="0.2">
      <c r="B1514" s="9" t="s">
        <v>292</v>
      </c>
      <c r="C1514" s="9" t="s">
        <v>226</v>
      </c>
      <c r="D1514" s="9" t="s">
        <v>225</v>
      </c>
      <c r="E1514" s="9" t="s">
        <v>1697</v>
      </c>
      <c r="F1514" s="9" t="s">
        <v>3067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45" x14ac:dyDescent="0.2">
      <c r="B1515" s="9" t="s">
        <v>292</v>
      </c>
      <c r="C1515" s="9" t="s">
        <v>226</v>
      </c>
      <c r="D1515" s="9" t="s">
        <v>225</v>
      </c>
      <c r="E1515" s="9" t="s">
        <v>1698</v>
      </c>
      <c r="F1515" s="9" t="s">
        <v>3068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45" x14ac:dyDescent="0.2">
      <c r="B1516" s="9" t="s">
        <v>292</v>
      </c>
      <c r="C1516" s="9" t="s">
        <v>226</v>
      </c>
      <c r="D1516" s="9" t="s">
        <v>225</v>
      </c>
      <c r="E1516" s="9" t="s">
        <v>1699</v>
      </c>
      <c r="F1516" s="9" t="s">
        <v>3069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45" x14ac:dyDescent="0.2">
      <c r="B1517" s="9" t="s">
        <v>292</v>
      </c>
      <c r="C1517" s="9" t="s">
        <v>226</v>
      </c>
      <c r="D1517" s="9" t="s">
        <v>225</v>
      </c>
      <c r="E1517" s="9" t="s">
        <v>1700</v>
      </c>
      <c r="F1517" s="9" t="s">
        <v>3070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1701</v>
      </c>
      <c r="F1518" s="9" t="s">
        <v>3071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1702</v>
      </c>
      <c r="F1519" s="9" t="s">
        <v>3072</v>
      </c>
      <c r="G1519" s="9" t="s">
        <v>301</v>
      </c>
      <c r="H1519" s="9" t="s">
        <v>302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326</v>
      </c>
      <c r="P1519" s="9" t="s">
        <v>315</v>
      </c>
    </row>
    <row r="1520" spans="2:16" ht="45" x14ac:dyDescent="0.2">
      <c r="B1520" s="9" t="s">
        <v>292</v>
      </c>
      <c r="C1520" s="9" t="s">
        <v>226</v>
      </c>
      <c r="D1520" s="9" t="s">
        <v>225</v>
      </c>
      <c r="E1520" s="9" t="s">
        <v>1703</v>
      </c>
      <c r="F1520" s="9" t="s">
        <v>3073</v>
      </c>
      <c r="G1520" s="9" t="s">
        <v>301</v>
      </c>
      <c r="H1520" s="9" t="s">
        <v>302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326</v>
      </c>
      <c r="P1520" s="9" t="s">
        <v>315</v>
      </c>
    </row>
    <row r="1521" spans="2:16" ht="45" x14ac:dyDescent="0.2">
      <c r="B1521" s="9" t="s">
        <v>292</v>
      </c>
      <c r="C1521" s="9" t="s">
        <v>226</v>
      </c>
      <c r="D1521" s="9" t="s">
        <v>225</v>
      </c>
      <c r="E1521" s="9" t="s">
        <v>1704</v>
      </c>
      <c r="F1521" s="9" t="s">
        <v>3074</v>
      </c>
      <c r="G1521" s="9" t="s">
        <v>301</v>
      </c>
      <c r="H1521" s="9" t="s">
        <v>302</v>
      </c>
      <c r="I1521" s="10">
        <v>1</v>
      </c>
      <c r="J1521" s="8">
        <v>21785.71</v>
      </c>
      <c r="K1521" s="8">
        <v>21785.71</v>
      </c>
      <c r="L1521" s="6">
        <f t="shared" si="40"/>
        <v>21785.71</v>
      </c>
      <c r="M1521" s="6"/>
      <c r="N1521" s="6"/>
      <c r="O1521" s="9" t="s">
        <v>326</v>
      </c>
      <c r="P1521" s="9" t="s">
        <v>315</v>
      </c>
    </row>
    <row r="1522" spans="2:16" ht="75" x14ac:dyDescent="0.2">
      <c r="B1522" s="9" t="s">
        <v>3158</v>
      </c>
      <c r="C1522" s="9" t="s">
        <v>363</v>
      </c>
      <c r="D1522" s="9" t="s">
        <v>388</v>
      </c>
      <c r="E1522" s="9" t="s">
        <v>1705</v>
      </c>
      <c r="F1522" s="9" t="s">
        <v>3075</v>
      </c>
      <c r="G1522" s="9" t="s">
        <v>298</v>
      </c>
      <c r="H1522" s="9" t="s">
        <v>300</v>
      </c>
      <c r="I1522" s="10">
        <v>1</v>
      </c>
      <c r="J1522" s="8">
        <v>38926666.960000001</v>
      </c>
      <c r="K1522" s="8">
        <v>38926666.960000001</v>
      </c>
      <c r="L1522" s="6">
        <f t="shared" si="40"/>
        <v>38926666.960000001</v>
      </c>
      <c r="M1522" s="6"/>
      <c r="N1522" s="6"/>
      <c r="O1522" s="9" t="s">
        <v>3134</v>
      </c>
      <c r="P1522" s="9" t="s">
        <v>317</v>
      </c>
    </row>
    <row r="1523" spans="2:16" ht="60" x14ac:dyDescent="0.2">
      <c r="B1523" s="9" t="s">
        <v>259</v>
      </c>
      <c r="C1523" s="9" t="s">
        <v>228</v>
      </c>
      <c r="D1523" s="9" t="s">
        <v>227</v>
      </c>
      <c r="E1523" s="9" t="s">
        <v>1706</v>
      </c>
      <c r="F1523" s="9" t="s">
        <v>3076</v>
      </c>
      <c r="G1523" s="9" t="s">
        <v>301</v>
      </c>
      <c r="H1523" s="9" t="s">
        <v>300</v>
      </c>
      <c r="I1523" s="10">
        <v>1000</v>
      </c>
      <c r="J1523" s="8">
        <v>37</v>
      </c>
      <c r="K1523" s="8">
        <v>37000</v>
      </c>
      <c r="L1523" s="6">
        <f t="shared" si="40"/>
        <v>37000</v>
      </c>
      <c r="M1523" s="6"/>
      <c r="N1523" s="6"/>
      <c r="O1523" s="9" t="s">
        <v>3134</v>
      </c>
      <c r="P1523" s="9" t="s">
        <v>322</v>
      </c>
    </row>
    <row r="1524" spans="2:16" ht="60" x14ac:dyDescent="0.2">
      <c r="B1524" s="9" t="s">
        <v>270</v>
      </c>
      <c r="C1524" s="9" t="s">
        <v>228</v>
      </c>
      <c r="D1524" s="9" t="s">
        <v>227</v>
      </c>
      <c r="E1524" s="9" t="s">
        <v>1707</v>
      </c>
      <c r="F1524" s="9" t="s">
        <v>3077</v>
      </c>
      <c r="G1524" s="9" t="s">
        <v>301</v>
      </c>
      <c r="H1524" s="9" t="s">
        <v>300</v>
      </c>
      <c r="I1524" s="10">
        <v>1500</v>
      </c>
      <c r="J1524" s="8">
        <v>9.82</v>
      </c>
      <c r="K1524" s="8">
        <f>I1524*J1524</f>
        <v>14730</v>
      </c>
      <c r="L1524" s="6">
        <f t="shared" si="40"/>
        <v>14730</v>
      </c>
      <c r="M1524" s="6"/>
      <c r="N1524" s="6"/>
      <c r="O1524" s="9" t="s">
        <v>3134</v>
      </c>
      <c r="P1524" s="9" t="s">
        <v>322</v>
      </c>
    </row>
    <row r="1525" spans="2:16" ht="60" x14ac:dyDescent="0.2">
      <c r="B1525" s="9" t="s">
        <v>274</v>
      </c>
      <c r="C1525" s="9" t="s">
        <v>228</v>
      </c>
      <c r="D1525" s="9" t="s">
        <v>227</v>
      </c>
      <c r="E1525" s="9" t="s">
        <v>1708</v>
      </c>
      <c r="F1525" s="9" t="s">
        <v>3078</v>
      </c>
      <c r="G1525" s="9" t="s">
        <v>301</v>
      </c>
      <c r="H1525" s="9" t="s">
        <v>300</v>
      </c>
      <c r="I1525" s="10">
        <v>1300</v>
      </c>
      <c r="J1525" s="8">
        <v>15.17</v>
      </c>
      <c r="K1525" s="8">
        <v>19721</v>
      </c>
      <c r="L1525" s="6">
        <f t="shared" si="40"/>
        <v>19721</v>
      </c>
      <c r="M1525" s="6"/>
      <c r="N1525" s="6"/>
      <c r="O1525" s="9" t="s">
        <v>3133</v>
      </c>
      <c r="P1525" s="9" t="s">
        <v>314</v>
      </c>
    </row>
    <row r="1526" spans="2:16" ht="60" x14ac:dyDescent="0.2">
      <c r="B1526" s="9" t="s">
        <v>276</v>
      </c>
      <c r="C1526" s="9" t="s">
        <v>228</v>
      </c>
      <c r="D1526" s="9" t="s">
        <v>227</v>
      </c>
      <c r="E1526" s="9" t="s">
        <v>1709</v>
      </c>
      <c r="F1526" s="9" t="s">
        <v>3079</v>
      </c>
      <c r="G1526" s="9" t="s">
        <v>301</v>
      </c>
      <c r="H1526" s="9" t="s">
        <v>300</v>
      </c>
      <c r="I1526" s="10">
        <v>1250</v>
      </c>
      <c r="J1526" s="8">
        <v>11.61</v>
      </c>
      <c r="K1526" s="8">
        <f>I1526*J1526</f>
        <v>14512.5</v>
      </c>
      <c r="L1526" s="6">
        <f t="shared" si="40"/>
        <v>14512.5</v>
      </c>
      <c r="M1526" s="6"/>
      <c r="N1526" s="6"/>
      <c r="O1526" s="9" t="s">
        <v>3133</v>
      </c>
      <c r="P1526" s="9" t="s">
        <v>323</v>
      </c>
    </row>
    <row r="1527" spans="2:16" ht="75" x14ac:dyDescent="0.2">
      <c r="B1527" s="9" t="s">
        <v>277</v>
      </c>
      <c r="C1527" s="9" t="s">
        <v>228</v>
      </c>
      <c r="D1527" s="9" t="s">
        <v>227</v>
      </c>
      <c r="E1527" s="9" t="s">
        <v>1710</v>
      </c>
      <c r="F1527" s="9" t="s">
        <v>3080</v>
      </c>
      <c r="G1527" s="9" t="s">
        <v>301</v>
      </c>
      <c r="H1527" s="9" t="s">
        <v>300</v>
      </c>
      <c r="I1527" s="10">
        <v>1800</v>
      </c>
      <c r="J1527" s="8">
        <v>14.28</v>
      </c>
      <c r="K1527" s="8">
        <f>I1527*J1527</f>
        <v>25704</v>
      </c>
      <c r="L1527" s="6">
        <f t="shared" si="40"/>
        <v>25704</v>
      </c>
      <c r="M1527" s="6"/>
      <c r="N1527" s="6"/>
      <c r="O1527" s="9" t="s">
        <v>3134</v>
      </c>
      <c r="P1527" s="9" t="s">
        <v>317</v>
      </c>
    </row>
    <row r="1528" spans="2:16" ht="60" x14ac:dyDescent="0.2">
      <c r="B1528" s="9" t="s">
        <v>279</v>
      </c>
      <c r="C1528" s="9" t="s">
        <v>228</v>
      </c>
      <c r="D1528" s="9" t="s">
        <v>227</v>
      </c>
      <c r="E1528" s="9" t="s">
        <v>1711</v>
      </c>
      <c r="F1528" s="9" t="s">
        <v>3081</v>
      </c>
      <c r="G1528" s="9" t="s">
        <v>301</v>
      </c>
      <c r="H1528" s="9" t="s">
        <v>300</v>
      </c>
      <c r="I1528" s="10">
        <v>1300</v>
      </c>
      <c r="J1528" s="8">
        <v>30</v>
      </c>
      <c r="K1528" s="8">
        <v>39000</v>
      </c>
      <c r="L1528" s="6">
        <f t="shared" si="40"/>
        <v>39000</v>
      </c>
      <c r="M1528" s="6"/>
      <c r="N1528" s="6"/>
      <c r="O1528" s="9" t="s">
        <v>3133</v>
      </c>
      <c r="P1528" s="9" t="s">
        <v>323</v>
      </c>
    </row>
    <row r="1529" spans="2:16" ht="60" x14ac:dyDescent="0.2">
      <c r="B1529" s="9" t="s">
        <v>278</v>
      </c>
      <c r="C1529" s="9" t="s">
        <v>228</v>
      </c>
      <c r="D1529" s="9" t="s">
        <v>227</v>
      </c>
      <c r="E1529" s="9" t="s">
        <v>1712</v>
      </c>
      <c r="F1529" s="9" t="s">
        <v>3082</v>
      </c>
      <c r="G1529" s="9" t="s">
        <v>301</v>
      </c>
      <c r="H1529" s="9" t="s">
        <v>300</v>
      </c>
      <c r="I1529" s="10">
        <v>1400</v>
      </c>
      <c r="J1529" s="8">
        <v>16.96</v>
      </c>
      <c r="K1529" s="8">
        <f>I1529*J1529</f>
        <v>23744</v>
      </c>
      <c r="L1529" s="6">
        <f t="shared" si="40"/>
        <v>23744</v>
      </c>
      <c r="M1529" s="6"/>
      <c r="N1529" s="6"/>
      <c r="O1529" s="9" t="s">
        <v>3133</v>
      </c>
      <c r="P1529" s="9" t="s">
        <v>318</v>
      </c>
    </row>
    <row r="1530" spans="2:16" ht="60" x14ac:dyDescent="0.2">
      <c r="B1530" s="9" t="s">
        <v>284</v>
      </c>
      <c r="C1530" s="9" t="s">
        <v>228</v>
      </c>
      <c r="D1530" s="9" t="s">
        <v>227</v>
      </c>
      <c r="E1530" s="9" t="s">
        <v>1713</v>
      </c>
      <c r="F1530" s="9" t="s">
        <v>3083</v>
      </c>
      <c r="G1530" s="9" t="s">
        <v>301</v>
      </c>
      <c r="H1530" s="9" t="s">
        <v>300</v>
      </c>
      <c r="I1530" s="10">
        <v>1400</v>
      </c>
      <c r="J1530" s="8">
        <v>30</v>
      </c>
      <c r="K1530" s="8">
        <v>42000</v>
      </c>
      <c r="L1530" s="6">
        <f t="shared" si="40"/>
        <v>42000</v>
      </c>
      <c r="M1530" s="6"/>
      <c r="N1530" s="6"/>
      <c r="O1530" s="9" t="s">
        <v>3133</v>
      </c>
      <c r="P1530" s="9" t="s">
        <v>323</v>
      </c>
    </row>
    <row r="1531" spans="2:16" ht="60" x14ac:dyDescent="0.2">
      <c r="B1531" s="9" t="s">
        <v>291</v>
      </c>
      <c r="C1531" s="9" t="s">
        <v>228</v>
      </c>
      <c r="D1531" s="9" t="s">
        <v>227</v>
      </c>
      <c r="E1531" s="9" t="s">
        <v>1714</v>
      </c>
      <c r="F1531" s="9" t="s">
        <v>3084</v>
      </c>
      <c r="G1531" s="9" t="s">
        <v>301</v>
      </c>
      <c r="H1531" s="9" t="s">
        <v>300</v>
      </c>
      <c r="I1531" s="10">
        <v>1100</v>
      </c>
      <c r="J1531" s="8">
        <v>27</v>
      </c>
      <c r="K1531" s="8">
        <v>29700</v>
      </c>
      <c r="L1531" s="6">
        <f t="shared" si="40"/>
        <v>29700</v>
      </c>
      <c r="M1531" s="6"/>
      <c r="N1531" s="6"/>
      <c r="O1531" s="9" t="s">
        <v>3133</v>
      </c>
      <c r="P1531" s="9" t="s">
        <v>318</v>
      </c>
    </row>
    <row r="1532" spans="2:16" ht="75" x14ac:dyDescent="0.2">
      <c r="B1532" s="9" t="s">
        <v>247</v>
      </c>
      <c r="C1532" s="9" t="s">
        <v>228</v>
      </c>
      <c r="D1532" s="9" t="s">
        <v>227</v>
      </c>
      <c r="E1532" s="9" t="s">
        <v>1715</v>
      </c>
      <c r="F1532" s="9" t="s">
        <v>3085</v>
      </c>
      <c r="G1532" s="9" t="s">
        <v>301</v>
      </c>
      <c r="H1532" s="9" t="s">
        <v>300</v>
      </c>
      <c r="I1532" s="10">
        <v>1125</v>
      </c>
      <c r="J1532" s="8">
        <v>20</v>
      </c>
      <c r="K1532" s="8">
        <v>22500</v>
      </c>
      <c r="L1532" s="6">
        <f t="shared" si="40"/>
        <v>22500</v>
      </c>
      <c r="M1532" s="6"/>
      <c r="N1532" s="6"/>
      <c r="O1532" s="9" t="s">
        <v>3134</v>
      </c>
      <c r="P1532" s="9" t="s">
        <v>317</v>
      </c>
    </row>
    <row r="1533" spans="2:16" ht="60" x14ac:dyDescent="0.2">
      <c r="B1533" s="9" t="s">
        <v>199</v>
      </c>
      <c r="C1533" s="9" t="s">
        <v>228</v>
      </c>
      <c r="D1533" s="9" t="s">
        <v>227</v>
      </c>
      <c r="E1533" s="9" t="s">
        <v>1716</v>
      </c>
      <c r="F1533" s="9" t="s">
        <v>3086</v>
      </c>
      <c r="G1533" s="9" t="s">
        <v>301</v>
      </c>
      <c r="H1533" s="9" t="s">
        <v>300</v>
      </c>
      <c r="I1533" s="10">
        <v>1300</v>
      </c>
      <c r="J1533" s="8">
        <v>38.39</v>
      </c>
      <c r="K1533" s="8">
        <f>I1533*J1533</f>
        <v>49907</v>
      </c>
      <c r="L1533" s="6">
        <f t="shared" si="40"/>
        <v>49907</v>
      </c>
      <c r="M1533" s="6"/>
      <c r="N1533" s="6"/>
      <c r="O1533" s="9" t="s">
        <v>3134</v>
      </c>
      <c r="P1533" s="9" t="s">
        <v>322</v>
      </c>
    </row>
    <row r="1534" spans="2:16" ht="60" x14ac:dyDescent="0.2">
      <c r="B1534" s="9" t="s">
        <v>287</v>
      </c>
      <c r="C1534" s="9" t="s">
        <v>228</v>
      </c>
      <c r="D1534" s="9" t="s">
        <v>227</v>
      </c>
      <c r="E1534" s="9" t="s">
        <v>1717</v>
      </c>
      <c r="F1534" s="9" t="s">
        <v>3087</v>
      </c>
      <c r="G1534" s="9" t="s">
        <v>301</v>
      </c>
      <c r="H1534" s="9" t="s">
        <v>300</v>
      </c>
      <c r="I1534" s="10">
        <v>1100</v>
      </c>
      <c r="J1534" s="8">
        <v>10.700000000000001</v>
      </c>
      <c r="K1534" s="8">
        <v>11770.000000000002</v>
      </c>
      <c r="L1534" s="6">
        <f t="shared" si="40"/>
        <v>11770.000000000002</v>
      </c>
      <c r="M1534" s="6"/>
      <c r="N1534" s="6"/>
      <c r="O1534" s="9" t="s">
        <v>3133</v>
      </c>
      <c r="P1534" s="9" t="s">
        <v>323</v>
      </c>
    </row>
    <row r="1535" spans="2:16" ht="60" x14ac:dyDescent="0.2">
      <c r="B1535" s="9" t="s">
        <v>332</v>
      </c>
      <c r="C1535" s="9" t="s">
        <v>228</v>
      </c>
      <c r="D1535" s="9" t="s">
        <v>227</v>
      </c>
      <c r="E1535" s="9" t="s">
        <v>1718</v>
      </c>
      <c r="F1535" s="9" t="s">
        <v>3088</v>
      </c>
      <c r="G1535" s="9" t="s">
        <v>301</v>
      </c>
      <c r="H1535" s="9" t="s">
        <v>300</v>
      </c>
      <c r="I1535" s="10">
        <v>1775</v>
      </c>
      <c r="J1535" s="8">
        <v>12</v>
      </c>
      <c r="K1535" s="8">
        <v>21300</v>
      </c>
      <c r="L1535" s="6">
        <f t="shared" si="40"/>
        <v>21300</v>
      </c>
      <c r="M1535" s="6"/>
      <c r="N1535" s="6"/>
      <c r="O1535" s="9" t="s">
        <v>3133</v>
      </c>
      <c r="P1535" s="9" t="s">
        <v>323</v>
      </c>
    </row>
    <row r="1536" spans="2:16" ht="60" x14ac:dyDescent="0.2">
      <c r="B1536" s="9" t="s">
        <v>292</v>
      </c>
      <c r="C1536" s="9" t="s">
        <v>228</v>
      </c>
      <c r="D1536" s="9" t="s">
        <v>227</v>
      </c>
      <c r="E1536" s="9" t="s">
        <v>1719</v>
      </c>
      <c r="F1536" s="9" t="s">
        <v>3089</v>
      </c>
      <c r="G1536" s="9" t="s">
        <v>301</v>
      </c>
      <c r="H1536" s="9" t="s">
        <v>300</v>
      </c>
      <c r="I1536" s="10">
        <v>1300</v>
      </c>
      <c r="J1536" s="8">
        <v>21.42</v>
      </c>
      <c r="K1536" s="8">
        <v>27846</v>
      </c>
      <c r="L1536" s="6">
        <f t="shared" si="40"/>
        <v>27846</v>
      </c>
      <c r="M1536" s="6"/>
      <c r="N1536" s="6"/>
      <c r="O1536" s="9" t="s">
        <v>3134</v>
      </c>
      <c r="P1536" s="9" t="s">
        <v>317</v>
      </c>
    </row>
    <row r="1537" spans="2:16" ht="75" x14ac:dyDescent="0.2">
      <c r="B1537" s="9" t="s">
        <v>280</v>
      </c>
      <c r="C1537" s="9" t="s">
        <v>228</v>
      </c>
      <c r="D1537" s="9" t="s">
        <v>227</v>
      </c>
      <c r="E1537" s="9" t="s">
        <v>1720</v>
      </c>
      <c r="F1537" s="9" t="s">
        <v>3090</v>
      </c>
      <c r="G1537" s="9" t="s">
        <v>301</v>
      </c>
      <c r="H1537" s="9" t="s">
        <v>308</v>
      </c>
      <c r="I1537" s="10">
        <v>12</v>
      </c>
      <c r="J1537" s="8">
        <v>2353.5700000000002</v>
      </c>
      <c r="K1537" s="8">
        <f>I1537*J1537</f>
        <v>28242.840000000004</v>
      </c>
      <c r="L1537" s="6">
        <f t="shared" si="40"/>
        <v>28242.840000000004</v>
      </c>
      <c r="M1537" s="6"/>
      <c r="N1537" s="6"/>
      <c r="O1537" s="9" t="s">
        <v>3134</v>
      </c>
      <c r="P1537" s="9" t="s">
        <v>317</v>
      </c>
    </row>
    <row r="1538" spans="2:16" ht="30" x14ac:dyDescent="0.2">
      <c r="B1538" s="9" t="s">
        <v>231</v>
      </c>
      <c r="C1538" s="9" t="s">
        <v>169</v>
      </c>
      <c r="D1538" s="9" t="s">
        <v>168</v>
      </c>
      <c r="E1538" s="9" t="s">
        <v>1721</v>
      </c>
      <c r="F1538" s="9" t="s">
        <v>3091</v>
      </c>
      <c r="G1538" s="9" t="s">
        <v>301</v>
      </c>
      <c r="H1538" s="9" t="s">
        <v>300</v>
      </c>
      <c r="I1538" s="10">
        <v>15</v>
      </c>
      <c r="J1538" s="8">
        <v>3200.89</v>
      </c>
      <c r="K1538" s="8">
        <f>I1538*J1538</f>
        <v>48013.35</v>
      </c>
      <c r="L1538" s="6">
        <f t="shared" si="40"/>
        <v>48013.35</v>
      </c>
      <c r="M1538" s="6"/>
      <c r="N1538" s="6"/>
      <c r="O1538" s="9" t="s">
        <v>3134</v>
      </c>
      <c r="P1538" s="9" t="s">
        <v>317</v>
      </c>
    </row>
    <row r="1539" spans="2:16" ht="30" x14ac:dyDescent="0.2">
      <c r="B1539" s="9" t="s">
        <v>270</v>
      </c>
      <c r="C1539" s="9" t="s">
        <v>169</v>
      </c>
      <c r="D1539" s="9" t="s">
        <v>168</v>
      </c>
      <c r="E1539" s="9" t="s">
        <v>1722</v>
      </c>
      <c r="F1539" s="9" t="s">
        <v>3092</v>
      </c>
      <c r="G1539" s="9" t="s">
        <v>301</v>
      </c>
      <c r="H1539" s="9" t="s">
        <v>300</v>
      </c>
      <c r="I1539" s="10">
        <v>10</v>
      </c>
      <c r="J1539" s="8">
        <v>5809.82</v>
      </c>
      <c r="K1539" s="8">
        <f>I1539*J1539</f>
        <v>58098.2</v>
      </c>
      <c r="L1539" s="6">
        <f t="shared" si="40"/>
        <v>58098.2</v>
      </c>
      <c r="M1539" s="6"/>
      <c r="N1539" s="6"/>
      <c r="O1539" s="9" t="s">
        <v>3134</v>
      </c>
      <c r="P1539" s="9" t="s">
        <v>317</v>
      </c>
    </row>
    <row r="1540" spans="2:16" ht="30" x14ac:dyDescent="0.2">
      <c r="B1540" s="9" t="s">
        <v>279</v>
      </c>
      <c r="C1540" s="9" t="s">
        <v>169</v>
      </c>
      <c r="D1540" s="9" t="s">
        <v>168</v>
      </c>
      <c r="E1540" s="9" t="s">
        <v>1723</v>
      </c>
      <c r="F1540" s="9" t="s">
        <v>3093</v>
      </c>
      <c r="G1540" s="9" t="s">
        <v>301</v>
      </c>
      <c r="H1540" s="9" t="s">
        <v>300</v>
      </c>
      <c r="I1540" s="10">
        <v>10</v>
      </c>
      <c r="J1540" s="8">
        <v>6000</v>
      </c>
      <c r="K1540" s="8">
        <v>60000</v>
      </c>
      <c r="L1540" s="6">
        <f t="shared" si="40"/>
        <v>60000</v>
      </c>
      <c r="M1540" s="6"/>
      <c r="N1540" s="6"/>
      <c r="O1540" s="9" t="s">
        <v>3134</v>
      </c>
      <c r="P1540" s="9" t="s">
        <v>317</v>
      </c>
    </row>
    <row r="1541" spans="2:16" ht="30" x14ac:dyDescent="0.2">
      <c r="B1541" s="9" t="s">
        <v>287</v>
      </c>
      <c r="C1541" s="9" t="s">
        <v>169</v>
      </c>
      <c r="D1541" s="9" t="s">
        <v>168</v>
      </c>
      <c r="E1541" s="9" t="s">
        <v>1724</v>
      </c>
      <c r="F1541" s="9" t="s">
        <v>3094</v>
      </c>
      <c r="G1541" s="9" t="s">
        <v>301</v>
      </c>
      <c r="H1541" s="9" t="s">
        <v>300</v>
      </c>
      <c r="I1541" s="10">
        <v>5</v>
      </c>
      <c r="J1541" s="8">
        <v>4500</v>
      </c>
      <c r="K1541" s="8">
        <v>22500</v>
      </c>
      <c r="L1541" s="6">
        <f t="shared" si="40"/>
        <v>22500</v>
      </c>
      <c r="M1541" s="6"/>
      <c r="N1541" s="6"/>
      <c r="O1541" s="9" t="s">
        <v>3133</v>
      </c>
      <c r="P1541" s="9" t="s">
        <v>323</v>
      </c>
    </row>
    <row r="1542" spans="2:16" ht="30" x14ac:dyDescent="0.2">
      <c r="B1542" s="9" t="s">
        <v>332</v>
      </c>
      <c r="C1542" s="9" t="s">
        <v>169</v>
      </c>
      <c r="D1542" s="9" t="s">
        <v>168</v>
      </c>
      <c r="E1542" s="9" t="s">
        <v>1725</v>
      </c>
      <c r="F1542" s="9" t="s">
        <v>3095</v>
      </c>
      <c r="G1542" s="9" t="s">
        <v>301</v>
      </c>
      <c r="H1542" s="9" t="s">
        <v>300</v>
      </c>
      <c r="I1542" s="10">
        <v>20</v>
      </c>
      <c r="J1542" s="8">
        <v>4200</v>
      </c>
      <c r="K1542" s="8">
        <v>84000</v>
      </c>
      <c r="L1542" s="6">
        <f t="shared" si="40"/>
        <v>84000</v>
      </c>
      <c r="M1542" s="6"/>
      <c r="N1542" s="6"/>
      <c r="O1542" s="9" t="s">
        <v>3133</v>
      </c>
      <c r="P1542" s="9" t="s">
        <v>318</v>
      </c>
    </row>
    <row r="1543" spans="2:16" ht="30" x14ac:dyDescent="0.2">
      <c r="B1543" s="9" t="s">
        <v>259</v>
      </c>
      <c r="C1543" s="9" t="s">
        <v>364</v>
      </c>
      <c r="D1543" s="9" t="s">
        <v>389</v>
      </c>
      <c r="E1543" s="9" t="s">
        <v>1726</v>
      </c>
      <c r="F1543" s="9" t="s">
        <v>3096</v>
      </c>
      <c r="G1543" s="9" t="s">
        <v>301</v>
      </c>
      <c r="H1543" s="9" t="s">
        <v>300</v>
      </c>
      <c r="I1543" s="10">
        <v>3</v>
      </c>
      <c r="J1543" s="8">
        <v>4280</v>
      </c>
      <c r="K1543" s="8">
        <v>12840</v>
      </c>
      <c r="L1543" s="6">
        <f t="shared" si="40"/>
        <v>12840</v>
      </c>
      <c r="M1543" s="6"/>
      <c r="N1543" s="6"/>
      <c r="O1543" s="9" t="s">
        <v>3133</v>
      </c>
      <c r="P1543" s="9" t="s">
        <v>323</v>
      </c>
    </row>
    <row r="1544" spans="2:16" ht="75" x14ac:dyDescent="0.2">
      <c r="B1544" s="9" t="s">
        <v>287</v>
      </c>
      <c r="C1544" s="9" t="s">
        <v>295</v>
      </c>
      <c r="D1544" s="9" t="s">
        <v>294</v>
      </c>
      <c r="E1544" s="9" t="s">
        <v>1727</v>
      </c>
      <c r="F1544" s="9" t="s">
        <v>3097</v>
      </c>
      <c r="G1544" s="9" t="s">
        <v>301</v>
      </c>
      <c r="H1544" s="9" t="s">
        <v>300</v>
      </c>
      <c r="I1544" s="10">
        <v>1</v>
      </c>
      <c r="J1544" s="8">
        <v>219722.58470000001</v>
      </c>
      <c r="K1544" s="8">
        <v>219722.58470000001</v>
      </c>
      <c r="L1544" s="6">
        <f t="shared" si="40"/>
        <v>219722.58470000001</v>
      </c>
      <c r="M1544" s="6"/>
      <c r="N1544" s="6"/>
      <c r="O1544" s="9" t="s">
        <v>3134</v>
      </c>
      <c r="P1544" s="9" t="s">
        <v>322</v>
      </c>
    </row>
    <row r="1545" spans="2:16" ht="30" x14ac:dyDescent="0.2">
      <c r="B1545" s="9" t="s">
        <v>259</v>
      </c>
      <c r="C1545" s="9" t="s">
        <v>230</v>
      </c>
      <c r="D1545" s="9" t="s">
        <v>229</v>
      </c>
      <c r="E1545" s="9" t="s">
        <v>1728</v>
      </c>
      <c r="F1545" s="9" t="s">
        <v>3098</v>
      </c>
      <c r="G1545" s="9" t="s">
        <v>301</v>
      </c>
      <c r="H1545" s="9" t="s">
        <v>300</v>
      </c>
      <c r="I1545" s="10">
        <v>100</v>
      </c>
      <c r="J1545" s="8">
        <v>37</v>
      </c>
      <c r="K1545" s="8">
        <v>3700</v>
      </c>
      <c r="L1545" s="6">
        <f t="shared" si="40"/>
        <v>3700</v>
      </c>
      <c r="M1545" s="6"/>
      <c r="N1545" s="6"/>
      <c r="O1545" s="9" t="s">
        <v>3133</v>
      </c>
      <c r="P1545" s="9" t="s">
        <v>323</v>
      </c>
    </row>
    <row r="1546" spans="2:16" ht="30" x14ac:dyDescent="0.2">
      <c r="B1546" s="9" t="s">
        <v>231</v>
      </c>
      <c r="C1546" s="9" t="s">
        <v>230</v>
      </c>
      <c r="D1546" s="9" t="s">
        <v>229</v>
      </c>
      <c r="E1546" s="9" t="s">
        <v>1729</v>
      </c>
      <c r="F1546" s="9" t="s">
        <v>3099</v>
      </c>
      <c r="G1546" s="9" t="s">
        <v>301</v>
      </c>
      <c r="H1546" s="9" t="s">
        <v>300</v>
      </c>
      <c r="I1546" s="10">
        <v>200</v>
      </c>
      <c r="J1546" s="8">
        <v>21.42</v>
      </c>
      <c r="K1546" s="8">
        <v>4284</v>
      </c>
      <c r="L1546" s="6">
        <f t="shared" si="40"/>
        <v>4284</v>
      </c>
      <c r="M1546" s="6"/>
      <c r="N1546" s="6"/>
      <c r="O1546" s="9" t="s">
        <v>3134</v>
      </c>
      <c r="P1546" s="9" t="s">
        <v>317</v>
      </c>
    </row>
    <row r="1547" spans="2:16" ht="30" x14ac:dyDescent="0.2">
      <c r="B1547" s="9" t="s">
        <v>270</v>
      </c>
      <c r="C1547" s="9" t="s">
        <v>230</v>
      </c>
      <c r="D1547" s="9" t="s">
        <v>229</v>
      </c>
      <c r="E1547" s="9" t="s">
        <v>1730</v>
      </c>
      <c r="F1547" s="9" t="s">
        <v>3100</v>
      </c>
      <c r="G1547" s="9" t="s">
        <v>301</v>
      </c>
      <c r="H1547" s="9" t="s">
        <v>300</v>
      </c>
      <c r="I1547" s="10">
        <v>300</v>
      </c>
      <c r="J1547" s="8">
        <v>23.21</v>
      </c>
      <c r="K1547" s="8">
        <v>6963</v>
      </c>
      <c r="L1547" s="6">
        <f t="shared" si="40"/>
        <v>6963</v>
      </c>
      <c r="M1547" s="6"/>
      <c r="N1547" s="6"/>
      <c r="O1547" s="9" t="s">
        <v>3134</v>
      </c>
      <c r="P1547" s="9" t="s">
        <v>317</v>
      </c>
    </row>
    <row r="1548" spans="2:16" ht="30" x14ac:dyDescent="0.2">
      <c r="B1548" s="9" t="s">
        <v>291</v>
      </c>
      <c r="C1548" s="9" t="s">
        <v>230</v>
      </c>
      <c r="D1548" s="9" t="s">
        <v>229</v>
      </c>
      <c r="E1548" s="9" t="s">
        <v>1731</v>
      </c>
      <c r="F1548" s="9" t="s">
        <v>3101</v>
      </c>
      <c r="G1548" s="9" t="s">
        <v>301</v>
      </c>
      <c r="H1548" s="9" t="s">
        <v>300</v>
      </c>
      <c r="I1548" s="10">
        <v>1000</v>
      </c>
      <c r="J1548" s="8">
        <v>30</v>
      </c>
      <c r="K1548" s="8">
        <v>30000</v>
      </c>
      <c r="L1548" s="6">
        <f t="shared" si="40"/>
        <v>30000</v>
      </c>
      <c r="M1548" s="6"/>
      <c r="N1548" s="6"/>
      <c r="O1548" s="9" t="s">
        <v>3134</v>
      </c>
      <c r="P1548" s="9" t="s">
        <v>317</v>
      </c>
    </row>
    <row r="1549" spans="2:16" ht="30" x14ac:dyDescent="0.2">
      <c r="B1549" s="9" t="s">
        <v>199</v>
      </c>
      <c r="C1549" s="9" t="s">
        <v>230</v>
      </c>
      <c r="D1549" s="9" t="s">
        <v>229</v>
      </c>
      <c r="E1549" s="9" t="s">
        <v>1732</v>
      </c>
      <c r="F1549" s="9" t="s">
        <v>3102</v>
      </c>
      <c r="G1549" s="9" t="s">
        <v>301</v>
      </c>
      <c r="H1549" s="9" t="s">
        <v>300</v>
      </c>
      <c r="I1549" s="10">
        <v>500</v>
      </c>
      <c r="J1549" s="8">
        <v>16.07</v>
      </c>
      <c r="K1549" s="8">
        <f>I1549*J1549</f>
        <v>8035</v>
      </c>
      <c r="L1549" s="6">
        <f t="shared" si="40"/>
        <v>8035</v>
      </c>
      <c r="M1549" s="6"/>
      <c r="N1549" s="6"/>
      <c r="O1549" s="9" t="s">
        <v>3134</v>
      </c>
      <c r="P1549" s="9" t="s">
        <v>317</v>
      </c>
    </row>
    <row r="1550" spans="2:16" ht="30" x14ac:dyDescent="0.2">
      <c r="B1550" s="9" t="s">
        <v>287</v>
      </c>
      <c r="C1550" s="9" t="s">
        <v>230</v>
      </c>
      <c r="D1550" s="9" t="s">
        <v>229</v>
      </c>
      <c r="E1550" s="9" t="s">
        <v>1733</v>
      </c>
      <c r="F1550" s="9" t="s">
        <v>3103</v>
      </c>
      <c r="G1550" s="9" t="s">
        <v>301</v>
      </c>
      <c r="H1550" s="9" t="s">
        <v>300</v>
      </c>
      <c r="I1550" s="10">
        <v>200</v>
      </c>
      <c r="J1550" s="8">
        <v>16</v>
      </c>
      <c r="K1550" s="8">
        <v>3200</v>
      </c>
      <c r="L1550" s="6">
        <f t="shared" si="40"/>
        <v>3200</v>
      </c>
      <c r="M1550" s="6"/>
      <c r="N1550" s="6"/>
      <c r="O1550" s="9" t="s">
        <v>3133</v>
      </c>
      <c r="P1550" s="9" t="s">
        <v>323</v>
      </c>
    </row>
    <row r="1551" spans="2:16" ht="45" x14ac:dyDescent="0.2">
      <c r="B1551" s="9" t="s">
        <v>332</v>
      </c>
      <c r="C1551" s="9" t="s">
        <v>230</v>
      </c>
      <c r="D1551" s="9" t="s">
        <v>229</v>
      </c>
      <c r="E1551" s="9" t="s">
        <v>1734</v>
      </c>
      <c r="F1551" s="9" t="s">
        <v>3104</v>
      </c>
      <c r="G1551" s="9" t="s">
        <v>301</v>
      </c>
      <c r="H1551" s="9" t="s">
        <v>300</v>
      </c>
      <c r="I1551" s="10">
        <v>500</v>
      </c>
      <c r="J1551" s="8">
        <v>50</v>
      </c>
      <c r="K1551" s="8">
        <v>25000</v>
      </c>
      <c r="L1551" s="6">
        <f t="shared" si="40"/>
        <v>25000</v>
      </c>
      <c r="M1551" s="6"/>
      <c r="N1551" s="6"/>
      <c r="O1551" s="9" t="s">
        <v>3133</v>
      </c>
      <c r="P1551" s="9" t="s">
        <v>318</v>
      </c>
    </row>
    <row r="1552" spans="2:16" ht="60" x14ac:dyDescent="0.2">
      <c r="B1552" s="9" t="s">
        <v>277</v>
      </c>
      <c r="C1552" s="9" t="s">
        <v>170</v>
      </c>
      <c r="D1552" s="9" t="s">
        <v>170</v>
      </c>
      <c r="E1552" s="9" t="s">
        <v>1735</v>
      </c>
      <c r="F1552" s="9" t="s">
        <v>3105</v>
      </c>
      <c r="G1552" s="9" t="s">
        <v>390</v>
      </c>
      <c r="H1552" s="9" t="s">
        <v>300</v>
      </c>
      <c r="I1552" s="10">
        <v>4</v>
      </c>
      <c r="J1552" s="8">
        <v>33425</v>
      </c>
      <c r="K1552" s="8">
        <v>133700</v>
      </c>
      <c r="L1552" s="6">
        <f t="shared" si="40"/>
        <v>133700</v>
      </c>
      <c r="M1552" s="6"/>
      <c r="N1552" s="6"/>
      <c r="O1552" s="9" t="s">
        <v>3133</v>
      </c>
      <c r="P1552" s="9" t="s">
        <v>314</v>
      </c>
    </row>
    <row r="1553" spans="2:16" ht="60" x14ac:dyDescent="0.2">
      <c r="B1553" s="9" t="s">
        <v>279</v>
      </c>
      <c r="C1553" s="9" t="s">
        <v>170</v>
      </c>
      <c r="D1553" s="9" t="s">
        <v>170</v>
      </c>
      <c r="E1553" s="9" t="s">
        <v>1736</v>
      </c>
      <c r="F1553" s="9" t="s">
        <v>3106</v>
      </c>
      <c r="G1553" s="9" t="s">
        <v>390</v>
      </c>
      <c r="H1553" s="9" t="s">
        <v>300</v>
      </c>
      <c r="I1553" s="10">
        <v>1</v>
      </c>
      <c r="J1553" s="8">
        <v>267857.14</v>
      </c>
      <c r="K1553" s="8">
        <v>267857.14</v>
      </c>
      <c r="L1553" s="6">
        <f t="shared" si="40"/>
        <v>267857.14</v>
      </c>
      <c r="M1553" s="6"/>
      <c r="N1553" s="6"/>
      <c r="O1553" s="9" t="s">
        <v>3134</v>
      </c>
      <c r="P1553" s="9" t="s">
        <v>322</v>
      </c>
    </row>
    <row r="1554" spans="2:16" ht="60" x14ac:dyDescent="0.2">
      <c r="B1554" s="9" t="s">
        <v>279</v>
      </c>
      <c r="C1554" s="9" t="s">
        <v>170</v>
      </c>
      <c r="D1554" s="9" t="s">
        <v>170</v>
      </c>
      <c r="E1554" s="9" t="s">
        <v>1737</v>
      </c>
      <c r="F1554" s="9" t="s">
        <v>3107</v>
      </c>
      <c r="G1554" s="9" t="s">
        <v>390</v>
      </c>
      <c r="H1554" s="9" t="s">
        <v>300</v>
      </c>
      <c r="I1554" s="10">
        <v>1</v>
      </c>
      <c r="J1554" s="8">
        <v>187500</v>
      </c>
      <c r="K1554" s="8">
        <v>187500</v>
      </c>
      <c r="L1554" s="6">
        <f t="shared" si="40"/>
        <v>187500</v>
      </c>
      <c r="M1554" s="6"/>
      <c r="N1554" s="6"/>
      <c r="O1554" s="9" t="s">
        <v>3134</v>
      </c>
      <c r="P1554" s="9" t="s">
        <v>322</v>
      </c>
    </row>
    <row r="1555" spans="2:16" ht="45" x14ac:dyDescent="0.2">
      <c r="B1555" s="9" t="s">
        <v>199</v>
      </c>
      <c r="C1555" s="9" t="s">
        <v>170</v>
      </c>
      <c r="D1555" s="9" t="s">
        <v>170</v>
      </c>
      <c r="E1555" s="9" t="s">
        <v>1738</v>
      </c>
      <c r="F1555" s="9" t="s">
        <v>3108</v>
      </c>
      <c r="G1555" s="9" t="s">
        <v>390</v>
      </c>
      <c r="H1555" s="9" t="s">
        <v>300</v>
      </c>
      <c r="I1555" s="10">
        <v>4</v>
      </c>
      <c r="J1555" s="8">
        <v>49174.1</v>
      </c>
      <c r="K1555" s="8">
        <v>196696.4</v>
      </c>
      <c r="L1555" s="6">
        <f t="shared" si="40"/>
        <v>196696.4</v>
      </c>
      <c r="M1555" s="6"/>
      <c r="N1555" s="6"/>
      <c r="O1555" s="9" t="s">
        <v>3133</v>
      </c>
      <c r="P1555" s="9" t="s">
        <v>318</v>
      </c>
    </row>
    <row r="1556" spans="2:16" ht="45" x14ac:dyDescent="0.2">
      <c r="B1556" s="9" t="s">
        <v>287</v>
      </c>
      <c r="C1556" s="9" t="s">
        <v>170</v>
      </c>
      <c r="D1556" s="9" t="s">
        <v>170</v>
      </c>
      <c r="E1556" s="9" t="s">
        <v>1739</v>
      </c>
      <c r="F1556" s="9" t="s">
        <v>3109</v>
      </c>
      <c r="G1556" s="9" t="s">
        <v>390</v>
      </c>
      <c r="H1556" s="9" t="s">
        <v>300</v>
      </c>
      <c r="I1556" s="10">
        <v>2</v>
      </c>
      <c r="J1556" s="8">
        <v>42111.6</v>
      </c>
      <c r="K1556" s="8">
        <v>84223.2</v>
      </c>
      <c r="L1556" s="6">
        <f t="shared" si="40"/>
        <v>84223.2</v>
      </c>
      <c r="M1556" s="6"/>
      <c r="N1556" s="6"/>
      <c r="O1556" s="9" t="s">
        <v>3133</v>
      </c>
      <c r="P1556" s="9" t="s">
        <v>318</v>
      </c>
    </row>
    <row r="1557" spans="2:16" ht="45" x14ac:dyDescent="0.2">
      <c r="B1557" s="9" t="s">
        <v>3158</v>
      </c>
      <c r="C1557" s="9" t="s">
        <v>170</v>
      </c>
      <c r="D1557" s="9" t="s">
        <v>170</v>
      </c>
      <c r="E1557" s="9" t="s">
        <v>1740</v>
      </c>
      <c r="F1557" s="9" t="s">
        <v>3110</v>
      </c>
      <c r="G1557" s="9" t="s">
        <v>390</v>
      </c>
      <c r="H1557" s="9" t="s">
        <v>300</v>
      </c>
      <c r="I1557" s="10">
        <v>4</v>
      </c>
      <c r="J1557" s="8">
        <v>104038.23</v>
      </c>
      <c r="K1557" s="8">
        <v>416152.92</v>
      </c>
      <c r="L1557" s="6">
        <f t="shared" si="40"/>
        <v>416152.92</v>
      </c>
      <c r="M1557" s="6"/>
      <c r="N1557" s="6"/>
      <c r="O1557" s="9" t="s">
        <v>3133</v>
      </c>
      <c r="P1557" s="9" t="s">
        <v>318</v>
      </c>
    </row>
    <row r="1558" spans="2:16" ht="45" x14ac:dyDescent="0.2">
      <c r="B1558" s="9" t="s">
        <v>3158</v>
      </c>
      <c r="C1558" s="9" t="s">
        <v>170</v>
      </c>
      <c r="D1558" s="9" t="s">
        <v>170</v>
      </c>
      <c r="E1558" s="9" t="s">
        <v>1741</v>
      </c>
      <c r="F1558" s="9" t="s">
        <v>3111</v>
      </c>
      <c r="G1558" s="9" t="s">
        <v>390</v>
      </c>
      <c r="H1558" s="9" t="s">
        <v>300</v>
      </c>
      <c r="I1558" s="10">
        <v>16</v>
      </c>
      <c r="J1558" s="8">
        <v>65446.42</v>
      </c>
      <c r="K1558" s="8">
        <v>1047142.72</v>
      </c>
      <c r="L1558" s="6">
        <f t="shared" si="40"/>
        <v>1047142.72</v>
      </c>
      <c r="M1558" s="6"/>
      <c r="N1558" s="6"/>
      <c r="O1558" s="9" t="s">
        <v>3133</v>
      </c>
      <c r="P1558" s="9" t="s">
        <v>318</v>
      </c>
    </row>
    <row r="1559" spans="2:16" ht="45" x14ac:dyDescent="0.2">
      <c r="B1559" s="9" t="s">
        <v>3158</v>
      </c>
      <c r="C1559" s="9" t="s">
        <v>170</v>
      </c>
      <c r="D1559" s="9" t="s">
        <v>170</v>
      </c>
      <c r="E1559" s="9" t="s">
        <v>1742</v>
      </c>
      <c r="F1559" s="9" t="s">
        <v>3112</v>
      </c>
      <c r="G1559" s="9" t="s">
        <v>390</v>
      </c>
      <c r="H1559" s="9" t="s">
        <v>300</v>
      </c>
      <c r="I1559" s="10">
        <v>4</v>
      </c>
      <c r="J1559" s="8">
        <v>37709.82</v>
      </c>
      <c r="K1559" s="8">
        <v>150839.28</v>
      </c>
      <c r="L1559" s="6">
        <f t="shared" si="40"/>
        <v>150839.28</v>
      </c>
      <c r="M1559" s="6"/>
      <c r="N1559" s="6"/>
      <c r="O1559" s="9" t="s">
        <v>3133</v>
      </c>
      <c r="P1559" s="9" t="s">
        <v>318</v>
      </c>
    </row>
    <row r="1560" spans="2:16" ht="60" x14ac:dyDescent="0.2">
      <c r="B1560" s="9" t="s">
        <v>231</v>
      </c>
      <c r="C1560" s="9" t="s">
        <v>170</v>
      </c>
      <c r="D1560" s="9" t="s">
        <v>170</v>
      </c>
      <c r="E1560" s="9" t="s">
        <v>1743</v>
      </c>
      <c r="F1560" s="9" t="s">
        <v>3113</v>
      </c>
      <c r="G1560" s="9" t="s">
        <v>390</v>
      </c>
      <c r="H1560" s="9" t="s">
        <v>300</v>
      </c>
      <c r="I1560" s="10">
        <v>2</v>
      </c>
      <c r="J1560" s="8">
        <v>80250.89</v>
      </c>
      <c r="K1560" s="8">
        <v>160501.78</v>
      </c>
      <c r="L1560" s="6">
        <f t="shared" si="40"/>
        <v>160501.78</v>
      </c>
      <c r="M1560" s="6"/>
      <c r="N1560" s="6"/>
      <c r="O1560" s="9" t="s">
        <v>3134</v>
      </c>
      <c r="P1560" s="9" t="s">
        <v>317</v>
      </c>
    </row>
    <row r="1561" spans="2:16" ht="45" x14ac:dyDescent="0.2">
      <c r="B1561" s="9" t="s">
        <v>231</v>
      </c>
      <c r="C1561" s="9" t="s">
        <v>170</v>
      </c>
      <c r="D1561" s="9" t="s">
        <v>170</v>
      </c>
      <c r="E1561" s="9" t="s">
        <v>1744</v>
      </c>
      <c r="F1561" s="9" t="s">
        <v>3114</v>
      </c>
      <c r="G1561" s="9" t="s">
        <v>390</v>
      </c>
      <c r="H1561" s="9" t="s">
        <v>300</v>
      </c>
      <c r="I1561" s="10">
        <v>4</v>
      </c>
      <c r="J1561" s="8">
        <v>78642.850000000006</v>
      </c>
      <c r="K1561" s="8">
        <v>314571.40000000002</v>
      </c>
      <c r="L1561" s="6">
        <f t="shared" si="40"/>
        <v>314571.40000000002</v>
      </c>
      <c r="M1561" s="6"/>
      <c r="N1561" s="6"/>
      <c r="O1561" s="9" t="s">
        <v>3134</v>
      </c>
      <c r="P1561" s="9" t="s">
        <v>317</v>
      </c>
    </row>
    <row r="1562" spans="2:16" ht="45" x14ac:dyDescent="0.2">
      <c r="B1562" s="9" t="s">
        <v>274</v>
      </c>
      <c r="C1562" s="9" t="s">
        <v>170</v>
      </c>
      <c r="D1562" s="9" t="s">
        <v>170</v>
      </c>
      <c r="E1562" s="9" t="s">
        <v>1745</v>
      </c>
      <c r="F1562" s="9" t="s">
        <v>3115</v>
      </c>
      <c r="G1562" s="9" t="s">
        <v>390</v>
      </c>
      <c r="H1562" s="9" t="s">
        <v>300</v>
      </c>
      <c r="I1562" s="10">
        <v>2</v>
      </c>
      <c r="J1562" s="8">
        <v>50920.53</v>
      </c>
      <c r="K1562" s="8">
        <v>101841.06</v>
      </c>
      <c r="L1562" s="6">
        <f t="shared" si="40"/>
        <v>101841.06</v>
      </c>
      <c r="M1562" s="6"/>
      <c r="N1562" s="6"/>
      <c r="O1562" s="9" t="s">
        <v>3133</v>
      </c>
      <c r="P1562" s="9" t="s">
        <v>318</v>
      </c>
    </row>
    <row r="1563" spans="2:16" ht="45" x14ac:dyDescent="0.2">
      <c r="B1563" s="9" t="s">
        <v>274</v>
      </c>
      <c r="C1563" s="9" t="s">
        <v>170</v>
      </c>
      <c r="D1563" s="9" t="s">
        <v>170</v>
      </c>
      <c r="E1563" s="9" t="s">
        <v>1746</v>
      </c>
      <c r="F1563" s="9" t="s">
        <v>3116</v>
      </c>
      <c r="G1563" s="9" t="s">
        <v>390</v>
      </c>
      <c r="H1563" s="9" t="s">
        <v>300</v>
      </c>
      <c r="I1563" s="10">
        <v>4</v>
      </c>
      <c r="J1563" s="8">
        <v>46515.17</v>
      </c>
      <c r="K1563" s="8">
        <v>186060.68</v>
      </c>
      <c r="L1563" s="6">
        <f t="shared" si="40"/>
        <v>186060.68</v>
      </c>
      <c r="M1563" s="6"/>
      <c r="N1563" s="6"/>
      <c r="O1563" s="9" t="s">
        <v>3133</v>
      </c>
      <c r="P1563" s="9" t="s">
        <v>318</v>
      </c>
    </row>
    <row r="1564" spans="2:16" ht="45" x14ac:dyDescent="0.2">
      <c r="B1564" s="9" t="s">
        <v>284</v>
      </c>
      <c r="C1564" s="9" t="s">
        <v>170</v>
      </c>
      <c r="D1564" s="9" t="s">
        <v>170</v>
      </c>
      <c r="E1564" s="9" t="s">
        <v>1747</v>
      </c>
      <c r="F1564" s="9" t="s">
        <v>3117</v>
      </c>
      <c r="G1564" s="9" t="s">
        <v>390</v>
      </c>
      <c r="H1564" s="9" t="s">
        <v>300</v>
      </c>
      <c r="I1564" s="10">
        <v>4</v>
      </c>
      <c r="J1564" s="8">
        <v>56666.96</v>
      </c>
      <c r="K1564" s="8">
        <v>226667.84</v>
      </c>
      <c r="L1564" s="6">
        <f t="shared" si="40"/>
        <v>226667.84</v>
      </c>
      <c r="M1564" s="6"/>
      <c r="N1564" s="6"/>
      <c r="O1564" s="9" t="s">
        <v>3133</v>
      </c>
      <c r="P1564" s="9" t="s">
        <v>318</v>
      </c>
    </row>
    <row r="1565" spans="2:16" ht="45" x14ac:dyDescent="0.2">
      <c r="B1565" s="9" t="s">
        <v>199</v>
      </c>
      <c r="C1565" s="9" t="s">
        <v>170</v>
      </c>
      <c r="D1565" s="9" t="s">
        <v>170</v>
      </c>
      <c r="E1565" s="9" t="s">
        <v>1748</v>
      </c>
      <c r="F1565" s="9" t="s">
        <v>3118</v>
      </c>
      <c r="G1565" s="9" t="s">
        <v>390</v>
      </c>
      <c r="H1565" s="9" t="s">
        <v>300</v>
      </c>
      <c r="I1565" s="10">
        <v>4</v>
      </c>
      <c r="J1565" s="8">
        <v>32812.5</v>
      </c>
      <c r="K1565" s="8">
        <v>131250</v>
      </c>
      <c r="L1565" s="6">
        <f t="shared" ref="L1565:L1582" si="41">K1565</f>
        <v>131250</v>
      </c>
      <c r="M1565" s="6"/>
      <c r="N1565" s="6"/>
      <c r="O1565" s="9" t="s">
        <v>3133</v>
      </c>
      <c r="P1565" s="9" t="s">
        <v>318</v>
      </c>
    </row>
    <row r="1566" spans="2:16" ht="60" x14ac:dyDescent="0.2">
      <c r="B1566" s="9" t="s">
        <v>277</v>
      </c>
      <c r="C1566" s="9" t="s">
        <v>170</v>
      </c>
      <c r="D1566" s="9" t="s">
        <v>170</v>
      </c>
      <c r="E1566" s="9" t="s">
        <v>1749</v>
      </c>
      <c r="F1566" s="9" t="s">
        <v>3119</v>
      </c>
      <c r="G1566" s="9" t="s">
        <v>390</v>
      </c>
      <c r="H1566" s="9" t="s">
        <v>300</v>
      </c>
      <c r="I1566" s="10">
        <v>4</v>
      </c>
      <c r="J1566" s="8">
        <v>56294.64</v>
      </c>
      <c r="K1566" s="8">
        <v>225178.56</v>
      </c>
      <c r="L1566" s="6">
        <f t="shared" si="41"/>
        <v>225178.56</v>
      </c>
      <c r="M1566" s="6"/>
      <c r="N1566" s="6"/>
      <c r="O1566" s="9" t="s">
        <v>326</v>
      </c>
      <c r="P1566" s="9" t="s">
        <v>315</v>
      </c>
    </row>
    <row r="1567" spans="2:16" ht="45" x14ac:dyDescent="0.2">
      <c r="B1567" s="9" t="s">
        <v>287</v>
      </c>
      <c r="C1567" s="9" t="s">
        <v>170</v>
      </c>
      <c r="D1567" s="9" t="s">
        <v>170</v>
      </c>
      <c r="E1567" s="9" t="s">
        <v>1750</v>
      </c>
      <c r="F1567" s="9" t="s">
        <v>3120</v>
      </c>
      <c r="G1567" s="9" t="s">
        <v>390</v>
      </c>
      <c r="H1567" s="9" t="s">
        <v>300</v>
      </c>
      <c r="I1567" s="10">
        <v>4</v>
      </c>
      <c r="J1567" s="8">
        <v>67017.850000000006</v>
      </c>
      <c r="K1567" s="8">
        <v>268071.40000000002</v>
      </c>
      <c r="L1567" s="6">
        <f t="shared" si="41"/>
        <v>268071.40000000002</v>
      </c>
      <c r="M1567" s="6"/>
      <c r="N1567" s="6"/>
      <c r="O1567" s="9" t="s">
        <v>3133</v>
      </c>
      <c r="P1567" s="9" t="s">
        <v>318</v>
      </c>
    </row>
    <row r="1568" spans="2:16" ht="45" x14ac:dyDescent="0.2">
      <c r="B1568" s="9" t="s">
        <v>249</v>
      </c>
      <c r="C1568" s="9" t="s">
        <v>257</v>
      </c>
      <c r="D1568" s="9" t="s">
        <v>257</v>
      </c>
      <c r="E1568" s="9" t="s">
        <v>1751</v>
      </c>
      <c r="F1568" s="9" t="s">
        <v>3121</v>
      </c>
      <c r="G1568" s="9" t="s">
        <v>301</v>
      </c>
      <c r="H1568" s="9" t="s">
        <v>313</v>
      </c>
      <c r="I1568" s="10">
        <v>2</v>
      </c>
      <c r="J1568" s="8">
        <v>11941.96</v>
      </c>
      <c r="K1568" s="8">
        <v>23883.919999999998</v>
      </c>
      <c r="L1568" s="6">
        <f t="shared" si="41"/>
        <v>23883.919999999998</v>
      </c>
      <c r="M1568" s="6"/>
      <c r="N1568" s="6"/>
      <c r="O1568" s="9" t="s">
        <v>3133</v>
      </c>
      <c r="P1568" s="9" t="s">
        <v>318</v>
      </c>
    </row>
    <row r="1569" spans="2:16" ht="30" x14ac:dyDescent="0.2">
      <c r="B1569" s="9" t="s">
        <v>277</v>
      </c>
      <c r="C1569" s="9" t="s">
        <v>257</v>
      </c>
      <c r="D1569" s="9" t="s">
        <v>257</v>
      </c>
      <c r="E1569" s="9" t="s">
        <v>1752</v>
      </c>
      <c r="F1569" s="9" t="s">
        <v>3122</v>
      </c>
      <c r="G1569" s="9" t="s">
        <v>301</v>
      </c>
      <c r="H1569" s="9" t="s">
        <v>313</v>
      </c>
      <c r="I1569" s="10">
        <v>4</v>
      </c>
      <c r="J1569" s="8">
        <v>13221.43</v>
      </c>
      <c r="K1569" s="8">
        <f>I1569*J1569</f>
        <v>52885.72</v>
      </c>
      <c r="L1569" s="6">
        <f t="shared" si="41"/>
        <v>52885.72</v>
      </c>
      <c r="M1569" s="6"/>
      <c r="N1569" s="6"/>
      <c r="O1569" s="9" t="s">
        <v>3134</v>
      </c>
      <c r="P1569" s="9" t="s">
        <v>317</v>
      </c>
    </row>
    <row r="1570" spans="2:16" ht="75" x14ac:dyDescent="0.2">
      <c r="B1570" s="9" t="s">
        <v>3158</v>
      </c>
      <c r="C1570" s="9" t="s">
        <v>171</v>
      </c>
      <c r="D1570" s="9" t="s">
        <v>171</v>
      </c>
      <c r="E1570" s="9" t="s">
        <v>1753</v>
      </c>
      <c r="F1570" s="9" t="s">
        <v>3123</v>
      </c>
      <c r="G1570" s="9" t="s">
        <v>301</v>
      </c>
      <c r="H1570" s="9" t="s">
        <v>300</v>
      </c>
      <c r="I1570" s="10">
        <v>67</v>
      </c>
      <c r="J1570" s="8">
        <v>241.7</v>
      </c>
      <c r="K1570" s="8">
        <f>I1570*J1570</f>
        <v>16193.9</v>
      </c>
      <c r="L1570" s="6">
        <f t="shared" si="41"/>
        <v>16193.9</v>
      </c>
      <c r="M1570" s="6"/>
      <c r="N1570" s="6"/>
      <c r="O1570" s="9" t="s">
        <v>3134</v>
      </c>
      <c r="P1570" s="9" t="s">
        <v>322</v>
      </c>
    </row>
    <row r="1571" spans="2:16" ht="90" x14ac:dyDescent="0.2">
      <c r="B1571" s="9" t="s">
        <v>259</v>
      </c>
      <c r="C1571" s="9" t="s">
        <v>171</v>
      </c>
      <c r="D1571" s="9" t="s">
        <v>171</v>
      </c>
      <c r="E1571" s="9" t="s">
        <v>1754</v>
      </c>
      <c r="F1571" s="9" t="s">
        <v>3124</v>
      </c>
      <c r="G1571" s="9" t="s">
        <v>301</v>
      </c>
      <c r="H1571" s="9" t="s">
        <v>300</v>
      </c>
      <c r="I1571" s="10">
        <v>10</v>
      </c>
      <c r="J1571" s="8">
        <v>1000</v>
      </c>
      <c r="K1571" s="8">
        <v>10000</v>
      </c>
      <c r="L1571" s="6">
        <f t="shared" si="41"/>
        <v>10000</v>
      </c>
      <c r="M1571" s="6"/>
      <c r="N1571" s="6"/>
      <c r="O1571" s="9" t="s">
        <v>3134</v>
      </c>
      <c r="P1571" s="9" t="s">
        <v>322</v>
      </c>
    </row>
    <row r="1572" spans="2:16" ht="90" x14ac:dyDescent="0.2">
      <c r="B1572" s="9" t="s">
        <v>231</v>
      </c>
      <c r="C1572" s="9" t="s">
        <v>171</v>
      </c>
      <c r="D1572" s="9" t="s">
        <v>171</v>
      </c>
      <c r="E1572" s="9" t="s">
        <v>1755</v>
      </c>
      <c r="F1572" s="9" t="s">
        <v>3125</v>
      </c>
      <c r="G1572" s="9" t="s">
        <v>301</v>
      </c>
      <c r="H1572" s="9" t="s">
        <v>300</v>
      </c>
      <c r="I1572" s="10">
        <v>11</v>
      </c>
      <c r="J1572" s="8">
        <v>687.5</v>
      </c>
      <c r="K1572" s="8">
        <v>7562.5</v>
      </c>
      <c r="L1572" s="6">
        <f t="shared" si="41"/>
        <v>7562.5</v>
      </c>
      <c r="M1572" s="6"/>
      <c r="N1572" s="6"/>
      <c r="O1572" s="9" t="s">
        <v>3134</v>
      </c>
      <c r="P1572" s="9" t="s">
        <v>317</v>
      </c>
    </row>
    <row r="1573" spans="2:16" ht="90" x14ac:dyDescent="0.2">
      <c r="B1573" s="9" t="s">
        <v>270</v>
      </c>
      <c r="C1573" s="9" t="s">
        <v>171</v>
      </c>
      <c r="D1573" s="9" t="s">
        <v>171</v>
      </c>
      <c r="E1573" s="9" t="s">
        <v>1756</v>
      </c>
      <c r="F1573" s="9" t="s">
        <v>3126</v>
      </c>
      <c r="G1573" s="9" t="s">
        <v>301</v>
      </c>
      <c r="H1573" s="9" t="s">
        <v>300</v>
      </c>
      <c r="I1573" s="10">
        <v>10</v>
      </c>
      <c r="J1573" s="8">
        <v>238.61000000000004</v>
      </c>
      <c r="K1573" s="8">
        <v>2386.1000000000004</v>
      </c>
      <c r="L1573" s="6">
        <f t="shared" si="41"/>
        <v>2386.1000000000004</v>
      </c>
      <c r="M1573" s="6"/>
      <c r="N1573" s="6"/>
      <c r="O1573" s="9" t="s">
        <v>3134</v>
      </c>
      <c r="P1573" s="9" t="s">
        <v>322</v>
      </c>
    </row>
    <row r="1574" spans="2:16" ht="30" x14ac:dyDescent="0.2">
      <c r="B1574" s="9" t="s">
        <v>275</v>
      </c>
      <c r="C1574" s="9" t="s">
        <v>171</v>
      </c>
      <c r="D1574" s="9" t="s">
        <v>171</v>
      </c>
      <c r="E1574" s="9" t="s">
        <v>1757</v>
      </c>
      <c r="F1574" s="9" t="s">
        <v>3127</v>
      </c>
      <c r="G1574" s="9" t="s">
        <v>301</v>
      </c>
      <c r="H1574" s="9" t="s">
        <v>300</v>
      </c>
      <c r="I1574" s="10">
        <v>13</v>
      </c>
      <c r="J1574" s="8">
        <v>311.60000000000002</v>
      </c>
      <c r="K1574" s="8">
        <v>4050.8</v>
      </c>
      <c r="L1574" s="6">
        <f t="shared" si="41"/>
        <v>4050.8</v>
      </c>
      <c r="M1574" s="6"/>
      <c r="N1574" s="6"/>
      <c r="O1574" s="9" t="s">
        <v>3133</v>
      </c>
      <c r="P1574" s="9" t="s">
        <v>318</v>
      </c>
    </row>
    <row r="1575" spans="2:16" ht="90" x14ac:dyDescent="0.2">
      <c r="B1575" s="9" t="s">
        <v>279</v>
      </c>
      <c r="C1575" s="9" t="s">
        <v>171</v>
      </c>
      <c r="D1575" s="9" t="s">
        <v>171</v>
      </c>
      <c r="E1575" s="9" t="s">
        <v>1758</v>
      </c>
      <c r="F1575" s="9" t="s">
        <v>3128</v>
      </c>
      <c r="G1575" s="9" t="s">
        <v>301</v>
      </c>
      <c r="H1575" s="9" t="s">
        <v>300</v>
      </c>
      <c r="I1575" s="10">
        <v>10</v>
      </c>
      <c r="J1575" s="8">
        <v>565</v>
      </c>
      <c r="K1575" s="8">
        <v>5650</v>
      </c>
      <c r="L1575" s="6">
        <f t="shared" si="41"/>
        <v>5650</v>
      </c>
      <c r="M1575" s="6"/>
      <c r="N1575" s="6"/>
      <c r="O1575" s="9" t="s">
        <v>3133</v>
      </c>
      <c r="P1575" s="9" t="s">
        <v>323</v>
      </c>
    </row>
    <row r="1576" spans="2:16" ht="90" x14ac:dyDescent="0.2">
      <c r="B1576" s="9" t="s">
        <v>280</v>
      </c>
      <c r="C1576" s="9" t="s">
        <v>171</v>
      </c>
      <c r="D1576" s="9" t="s">
        <v>171</v>
      </c>
      <c r="E1576" s="9" t="s">
        <v>1759</v>
      </c>
      <c r="F1576" s="9" t="s">
        <v>3129</v>
      </c>
      <c r="G1576" s="9" t="s">
        <v>301</v>
      </c>
      <c r="H1576" s="9" t="s">
        <v>300</v>
      </c>
      <c r="I1576" s="10">
        <v>8</v>
      </c>
      <c r="J1576" s="8">
        <v>663.39</v>
      </c>
      <c r="K1576" s="8">
        <f>I1576*J1576</f>
        <v>5307.12</v>
      </c>
      <c r="L1576" s="6">
        <f t="shared" si="41"/>
        <v>5307.12</v>
      </c>
      <c r="M1576" s="6"/>
      <c r="N1576" s="6"/>
      <c r="O1576" s="9" t="s">
        <v>3134</v>
      </c>
      <c r="P1576" s="9" t="s">
        <v>317</v>
      </c>
    </row>
    <row r="1577" spans="2:16" ht="90" x14ac:dyDescent="0.2">
      <c r="B1577" s="9" t="s">
        <v>247</v>
      </c>
      <c r="C1577" s="9" t="s">
        <v>171</v>
      </c>
      <c r="D1577" s="9" t="s">
        <v>171</v>
      </c>
      <c r="E1577" s="9" t="s">
        <v>1760</v>
      </c>
      <c r="F1577" s="9" t="s">
        <v>3130</v>
      </c>
      <c r="G1577" s="9" t="s">
        <v>301</v>
      </c>
      <c r="H1577" s="9" t="s">
        <v>300</v>
      </c>
      <c r="I1577" s="10">
        <v>9</v>
      </c>
      <c r="J1577" s="8">
        <v>700</v>
      </c>
      <c r="K1577" s="8">
        <v>6300</v>
      </c>
      <c r="L1577" s="6">
        <f t="shared" si="41"/>
        <v>6300</v>
      </c>
      <c r="M1577" s="6"/>
      <c r="N1577" s="6"/>
      <c r="O1577" s="9" t="s">
        <v>3134</v>
      </c>
      <c r="P1577" s="9" t="s">
        <v>317</v>
      </c>
    </row>
    <row r="1578" spans="2:16" ht="45" x14ac:dyDescent="0.2">
      <c r="B1578" s="9" t="s">
        <v>249</v>
      </c>
      <c r="C1578" s="9" t="s">
        <v>258</v>
      </c>
      <c r="D1578" s="9" t="s">
        <v>258</v>
      </c>
      <c r="E1578" s="9" t="s">
        <v>1761</v>
      </c>
      <c r="F1578" s="9" t="s">
        <v>3131</v>
      </c>
      <c r="G1578" s="9" t="s">
        <v>301</v>
      </c>
      <c r="H1578" s="9" t="s">
        <v>300</v>
      </c>
      <c r="I1578" s="10">
        <v>22</v>
      </c>
      <c r="J1578" s="8">
        <v>534.82000000000005</v>
      </c>
      <c r="K1578" s="8">
        <v>11766.04</v>
      </c>
      <c r="L1578" s="6">
        <f t="shared" si="41"/>
        <v>11766.04</v>
      </c>
      <c r="M1578" s="6"/>
      <c r="N1578" s="6"/>
      <c r="O1578" s="9" t="s">
        <v>3133</v>
      </c>
      <c r="P1578" s="9" t="s">
        <v>318</v>
      </c>
    </row>
    <row r="1579" spans="2:16" ht="30" x14ac:dyDescent="0.2">
      <c r="B1579" s="9" t="s">
        <v>284</v>
      </c>
      <c r="C1579" s="9" t="s">
        <v>172</v>
      </c>
      <c r="D1579" s="9" t="s">
        <v>172</v>
      </c>
      <c r="E1579" s="9" t="s">
        <v>1762</v>
      </c>
      <c r="F1579" s="9" t="s">
        <v>3132</v>
      </c>
      <c r="G1579" s="9" t="s">
        <v>301</v>
      </c>
      <c r="H1579" s="9" t="s">
        <v>300</v>
      </c>
      <c r="I1579" s="10">
        <v>1</v>
      </c>
      <c r="J1579" s="8">
        <v>62060</v>
      </c>
      <c r="K1579" s="8">
        <v>62060</v>
      </c>
      <c r="L1579" s="6">
        <f t="shared" si="41"/>
        <v>62060</v>
      </c>
      <c r="M1579" s="6"/>
      <c r="N1579" s="6"/>
      <c r="O1579" s="9" t="s">
        <v>3134</v>
      </c>
      <c r="P1579" s="9" t="s">
        <v>317</v>
      </c>
    </row>
    <row r="1580" spans="2:16" ht="45" x14ac:dyDescent="0.2">
      <c r="B1580" s="11" t="s">
        <v>276</v>
      </c>
      <c r="C1580" s="9" t="s">
        <v>143</v>
      </c>
      <c r="D1580" s="9" t="s">
        <v>142</v>
      </c>
      <c r="E1580" s="9" t="s">
        <v>3140</v>
      </c>
      <c r="F1580" s="9" t="s">
        <v>3137</v>
      </c>
      <c r="G1580" s="9" t="s">
        <v>390</v>
      </c>
      <c r="H1580" s="9" t="s">
        <v>302</v>
      </c>
      <c r="I1580" s="10">
        <v>1</v>
      </c>
      <c r="J1580" s="8">
        <v>133750</v>
      </c>
      <c r="K1580" s="8">
        <v>133750</v>
      </c>
      <c r="L1580" s="6">
        <f t="shared" si="41"/>
        <v>133750</v>
      </c>
      <c r="M1580" s="19"/>
      <c r="N1580" s="19"/>
      <c r="O1580" s="9" t="s">
        <v>3133</v>
      </c>
    </row>
    <row r="1581" spans="2:16" ht="75" x14ac:dyDescent="0.2">
      <c r="B1581" s="11" t="s">
        <v>276</v>
      </c>
      <c r="C1581" s="9" t="s">
        <v>159</v>
      </c>
      <c r="D1581" s="9" t="s">
        <v>158</v>
      </c>
      <c r="E1581" s="9" t="s">
        <v>3141</v>
      </c>
      <c r="F1581" s="9" t="s">
        <v>3138</v>
      </c>
      <c r="G1581" s="9" t="s">
        <v>390</v>
      </c>
      <c r="H1581" s="9" t="s">
        <v>302</v>
      </c>
      <c r="I1581" s="10">
        <v>1</v>
      </c>
      <c r="J1581" s="8">
        <v>452349.1</v>
      </c>
      <c r="K1581" s="8">
        <v>452349.1</v>
      </c>
      <c r="L1581" s="6">
        <f t="shared" si="41"/>
        <v>452349.1</v>
      </c>
      <c r="M1581" s="19"/>
      <c r="N1581" s="19"/>
      <c r="O1581" s="9" t="s">
        <v>3133</v>
      </c>
    </row>
    <row r="1582" spans="2:16" ht="60" x14ac:dyDescent="0.2">
      <c r="B1582" s="11" t="s">
        <v>276</v>
      </c>
      <c r="C1582" s="9" t="s">
        <v>224</v>
      </c>
      <c r="D1582" s="9" t="s">
        <v>223</v>
      </c>
      <c r="E1582" s="9" t="s">
        <v>3142</v>
      </c>
      <c r="F1582" s="9" t="s">
        <v>3139</v>
      </c>
      <c r="G1582" s="9" t="s">
        <v>390</v>
      </c>
      <c r="H1582" s="9" t="s">
        <v>302</v>
      </c>
      <c r="I1582" s="10">
        <v>1</v>
      </c>
      <c r="J1582" s="8">
        <v>231800</v>
      </c>
      <c r="K1582" s="8">
        <v>231800</v>
      </c>
      <c r="L1582" s="6">
        <f t="shared" si="41"/>
        <v>231800</v>
      </c>
      <c r="M1582" s="19"/>
      <c r="N1582" s="19"/>
      <c r="O1582" s="9" t="s">
        <v>3133</v>
      </c>
    </row>
    <row r="1583" spans="2:16" ht="60" x14ac:dyDescent="0.2">
      <c r="B1583" s="9" t="s">
        <v>3158</v>
      </c>
      <c r="C1583" s="9" t="s">
        <v>66</v>
      </c>
      <c r="D1583" s="9" t="s">
        <v>65</v>
      </c>
      <c r="E1583" s="9" t="s">
        <v>3155</v>
      </c>
      <c r="F1583" s="9" t="s">
        <v>3156</v>
      </c>
      <c r="G1583" s="9" t="s">
        <v>390</v>
      </c>
      <c r="H1583" s="9" t="s">
        <v>302</v>
      </c>
      <c r="I1583" s="10">
        <v>1</v>
      </c>
      <c r="J1583" s="8">
        <v>4785750</v>
      </c>
      <c r="K1583" s="8">
        <v>4785750</v>
      </c>
      <c r="L1583" s="8">
        <v>4785750</v>
      </c>
      <c r="M1583" s="8"/>
      <c r="N1583" s="8"/>
      <c r="O1583" s="9" t="s">
        <v>3133</v>
      </c>
    </row>
    <row r="1584" spans="2:16" ht="60" x14ac:dyDescent="0.2">
      <c r="B1584" s="9" t="s">
        <v>3158</v>
      </c>
      <c r="C1584" s="9" t="s">
        <v>147</v>
      </c>
      <c r="D1584" s="9" t="s">
        <v>146</v>
      </c>
      <c r="E1584" s="9" t="s">
        <v>2741</v>
      </c>
      <c r="F1584" s="9" t="s">
        <v>1368</v>
      </c>
      <c r="G1584" s="9" t="s">
        <v>301</v>
      </c>
      <c r="H1584" s="9" t="s">
        <v>302</v>
      </c>
      <c r="I1584" s="8">
        <v>1</v>
      </c>
      <c r="J1584" s="8">
        <v>513006.69</v>
      </c>
      <c r="K1584" s="8">
        <v>513006.69</v>
      </c>
      <c r="L1584" s="8">
        <f>K1584</f>
        <v>513006.69</v>
      </c>
      <c r="M1584" s="19"/>
      <c r="N1584" s="19"/>
      <c r="O1584" s="9" t="s">
        <v>3133</v>
      </c>
    </row>
    <row r="1585" spans="2:15" ht="165" x14ac:dyDescent="0.2">
      <c r="B1585" s="11" t="s">
        <v>292</v>
      </c>
      <c r="C1585" s="9" t="s">
        <v>3159</v>
      </c>
      <c r="D1585" s="9" t="s">
        <v>3160</v>
      </c>
      <c r="E1585" s="9" t="s">
        <v>3161</v>
      </c>
      <c r="F1585" s="9" t="s">
        <v>3164</v>
      </c>
      <c r="G1585" s="9" t="s">
        <v>301</v>
      </c>
      <c r="H1585" s="9" t="s">
        <v>302</v>
      </c>
      <c r="I1585" s="8">
        <v>1</v>
      </c>
      <c r="J1585" s="8">
        <v>200000</v>
      </c>
      <c r="K1585" s="8">
        <v>200000</v>
      </c>
      <c r="L1585" s="8">
        <v>200000</v>
      </c>
      <c r="M1585" s="19"/>
      <c r="N1585" s="19"/>
      <c r="O1585" s="9" t="s">
        <v>3133</v>
      </c>
    </row>
    <row r="1586" spans="2:15" ht="30" x14ac:dyDescent="0.2">
      <c r="B1586" s="9" t="s">
        <v>3158</v>
      </c>
      <c r="C1586" s="9" t="s">
        <v>196</v>
      </c>
      <c r="D1586" s="9" t="s">
        <v>195</v>
      </c>
      <c r="E1586" s="9" t="s">
        <v>3162</v>
      </c>
      <c r="F1586" s="9" t="s">
        <v>3165</v>
      </c>
      <c r="G1586" s="9" t="s">
        <v>301</v>
      </c>
      <c r="H1586" s="9" t="s">
        <v>302</v>
      </c>
      <c r="I1586" s="8">
        <v>1</v>
      </c>
      <c r="J1586" s="8">
        <v>150000</v>
      </c>
      <c r="K1586" s="8">
        <v>150000</v>
      </c>
      <c r="L1586" s="8">
        <v>150000</v>
      </c>
      <c r="M1586" s="19"/>
      <c r="N1586" s="19"/>
      <c r="O1586" s="9" t="s">
        <v>3134</v>
      </c>
    </row>
    <row r="1587" spans="2:15" ht="30" x14ac:dyDescent="0.2">
      <c r="B1587" s="11" t="s">
        <v>3158</v>
      </c>
      <c r="C1587" s="9" t="s">
        <v>196</v>
      </c>
      <c r="D1587" s="9" t="s">
        <v>195</v>
      </c>
      <c r="E1587" s="9" t="s">
        <v>1329</v>
      </c>
      <c r="F1587" s="9" t="s">
        <v>3166</v>
      </c>
      <c r="G1587" s="9" t="s">
        <v>301</v>
      </c>
      <c r="H1587" s="9" t="s">
        <v>302</v>
      </c>
      <c r="I1587" s="8">
        <v>1</v>
      </c>
      <c r="J1587" s="8">
        <v>468750</v>
      </c>
      <c r="K1587" s="8">
        <v>468750</v>
      </c>
      <c r="L1587" s="8">
        <v>468750</v>
      </c>
      <c r="M1587" s="19"/>
      <c r="N1587" s="19"/>
      <c r="O1587" s="9" t="s">
        <v>3134</v>
      </c>
    </row>
    <row r="1588" spans="2:15" ht="45" x14ac:dyDescent="0.2">
      <c r="B1588" s="11" t="s">
        <v>3158</v>
      </c>
      <c r="C1588" s="9" t="s">
        <v>196</v>
      </c>
      <c r="D1588" s="9" t="s">
        <v>195</v>
      </c>
      <c r="E1588" s="9" t="s">
        <v>3163</v>
      </c>
      <c r="F1588" s="9" t="s">
        <v>3167</v>
      </c>
      <c r="G1588" s="9" t="s">
        <v>301</v>
      </c>
      <c r="H1588" s="9" t="s">
        <v>302</v>
      </c>
      <c r="I1588" s="8">
        <v>1</v>
      </c>
      <c r="J1588" s="8">
        <v>16000</v>
      </c>
      <c r="K1588" s="8">
        <v>16000</v>
      </c>
      <c r="L1588" s="8">
        <v>16000</v>
      </c>
      <c r="M1588" s="19"/>
      <c r="N1588" s="19"/>
      <c r="O1588" s="9" t="s">
        <v>3134</v>
      </c>
    </row>
    <row r="1589" spans="2:15" ht="30" x14ac:dyDescent="0.2">
      <c r="B1589" s="17" t="s">
        <v>3158</v>
      </c>
      <c r="C1589" s="17" t="s">
        <v>74</v>
      </c>
      <c r="D1589" s="17" t="s">
        <v>73</v>
      </c>
      <c r="E1589" s="17" t="s">
        <v>1531</v>
      </c>
      <c r="F1589" s="17" t="s">
        <v>2901</v>
      </c>
      <c r="G1589" s="17" t="s">
        <v>301</v>
      </c>
      <c r="H1589" s="17" t="s">
        <v>302</v>
      </c>
      <c r="I1589" s="14">
        <v>1</v>
      </c>
      <c r="J1589" s="8">
        <v>2545709.7599999998</v>
      </c>
      <c r="K1589" s="8">
        <v>2545709.7599999998</v>
      </c>
      <c r="L1589" s="8">
        <f t="shared" ref="L1589" si="42">K1589</f>
        <v>2545709.7599999998</v>
      </c>
      <c r="M1589" s="6"/>
      <c r="N1589" s="6"/>
      <c r="O1589" s="9" t="s">
        <v>3134</v>
      </c>
    </row>
    <row r="1590" spans="2:15" ht="30" x14ac:dyDescent="0.2">
      <c r="B1590" s="11" t="s">
        <v>291</v>
      </c>
      <c r="C1590" s="9" t="s">
        <v>263</v>
      </c>
      <c r="D1590" s="9" t="s">
        <v>262</v>
      </c>
      <c r="E1590" s="9" t="s">
        <v>3171</v>
      </c>
      <c r="F1590" s="9" t="s">
        <v>3178</v>
      </c>
      <c r="G1590" s="9" t="s">
        <v>301</v>
      </c>
      <c r="H1590" s="9" t="s">
        <v>300</v>
      </c>
      <c r="I1590" s="6">
        <v>11</v>
      </c>
      <c r="J1590" s="6">
        <v>14400</v>
      </c>
      <c r="K1590" s="6">
        <v>158400</v>
      </c>
      <c r="L1590" s="6">
        <f t="shared" ref="L1590:L1596" si="43">K1590</f>
        <v>158400</v>
      </c>
      <c r="M1590" s="19"/>
      <c r="N1590" s="19"/>
      <c r="O1590" s="9" t="s">
        <v>3134</v>
      </c>
    </row>
    <row r="1591" spans="2:15" ht="45" x14ac:dyDescent="0.2">
      <c r="B1591" s="11" t="s">
        <v>291</v>
      </c>
      <c r="C1591" s="9" t="s">
        <v>236</v>
      </c>
      <c r="D1591" s="9" t="s">
        <v>235</v>
      </c>
      <c r="E1591" s="9" t="s">
        <v>3172</v>
      </c>
      <c r="F1591" s="9" t="s">
        <v>3179</v>
      </c>
      <c r="G1591" s="9" t="s">
        <v>301</v>
      </c>
      <c r="H1591" s="9" t="s">
        <v>312</v>
      </c>
      <c r="I1591" s="6">
        <v>305</v>
      </c>
      <c r="J1591" s="6">
        <v>200</v>
      </c>
      <c r="K1591" s="6">
        <v>61000</v>
      </c>
      <c r="L1591" s="6">
        <f t="shared" si="43"/>
        <v>61000</v>
      </c>
      <c r="M1591" s="19"/>
      <c r="N1591" s="19"/>
      <c r="O1591" s="9" t="s">
        <v>3134</v>
      </c>
    </row>
    <row r="1592" spans="2:15" ht="60" x14ac:dyDescent="0.2">
      <c r="B1592" s="11" t="s">
        <v>275</v>
      </c>
      <c r="C1592" s="9" t="s">
        <v>170</v>
      </c>
      <c r="D1592" s="9" t="s">
        <v>170</v>
      </c>
      <c r="E1592" s="9" t="s">
        <v>3173</v>
      </c>
      <c r="F1592" s="9" t="s">
        <v>3180</v>
      </c>
      <c r="G1592" s="9" t="s">
        <v>3185</v>
      </c>
      <c r="H1592" s="9" t="s">
        <v>300</v>
      </c>
      <c r="I1592" s="6">
        <v>4</v>
      </c>
      <c r="J1592" s="6">
        <v>29375</v>
      </c>
      <c r="K1592" s="6">
        <v>117500</v>
      </c>
      <c r="L1592" s="6">
        <f t="shared" si="43"/>
        <v>117500</v>
      </c>
      <c r="M1592" s="19"/>
      <c r="N1592" s="19"/>
      <c r="O1592" s="9" t="s">
        <v>3134</v>
      </c>
    </row>
    <row r="1593" spans="2:15" ht="60" x14ac:dyDescent="0.2">
      <c r="B1593" s="11" t="s">
        <v>275</v>
      </c>
      <c r="C1593" s="9" t="s">
        <v>3169</v>
      </c>
      <c r="D1593" s="9" t="s">
        <v>3170</v>
      </c>
      <c r="E1593" s="9" t="s">
        <v>3174</v>
      </c>
      <c r="F1593" s="9" t="s">
        <v>3181</v>
      </c>
      <c r="G1593" s="9" t="s">
        <v>3185</v>
      </c>
      <c r="H1593" s="9" t="s">
        <v>50</v>
      </c>
      <c r="I1593" s="6">
        <v>1</v>
      </c>
      <c r="J1593" s="6">
        <v>200000</v>
      </c>
      <c r="K1593" s="6">
        <v>200000</v>
      </c>
      <c r="L1593" s="6">
        <f t="shared" si="43"/>
        <v>200000</v>
      </c>
      <c r="M1593" s="19"/>
      <c r="N1593" s="19"/>
      <c r="O1593" s="9" t="s">
        <v>3134</v>
      </c>
    </row>
    <row r="1594" spans="2:15" ht="45" x14ac:dyDescent="0.2">
      <c r="B1594" s="11" t="s">
        <v>3168</v>
      </c>
      <c r="C1594" s="9" t="s">
        <v>216</v>
      </c>
      <c r="D1594" s="9" t="s">
        <v>215</v>
      </c>
      <c r="E1594" s="9" t="s">
        <v>3175</v>
      </c>
      <c r="F1594" s="9" t="s">
        <v>3182</v>
      </c>
      <c r="G1594" s="9" t="s">
        <v>301</v>
      </c>
      <c r="H1594" s="9" t="s">
        <v>300</v>
      </c>
      <c r="I1594" s="6">
        <v>2000</v>
      </c>
      <c r="J1594" s="6">
        <v>4</v>
      </c>
      <c r="K1594" s="6">
        <v>8000</v>
      </c>
      <c r="L1594" s="6">
        <f t="shared" si="43"/>
        <v>8000</v>
      </c>
      <c r="M1594" s="19"/>
      <c r="N1594" s="19"/>
      <c r="O1594" s="9" t="s">
        <v>3134</v>
      </c>
    </row>
    <row r="1595" spans="2:15" ht="30" x14ac:dyDescent="0.2">
      <c r="B1595" s="11" t="s">
        <v>3168</v>
      </c>
      <c r="C1595" s="9" t="s">
        <v>293</v>
      </c>
      <c r="D1595" s="9" t="s">
        <v>293</v>
      </c>
      <c r="E1595" s="9" t="s">
        <v>3176</v>
      </c>
      <c r="F1595" s="9" t="s">
        <v>3183</v>
      </c>
      <c r="G1595" s="9" t="s">
        <v>301</v>
      </c>
      <c r="H1595" s="9" t="s">
        <v>300</v>
      </c>
      <c r="I1595" s="6">
        <v>3</v>
      </c>
      <c r="J1595" s="6">
        <v>55357.14</v>
      </c>
      <c r="K1595" s="6">
        <v>166071.42000000001</v>
      </c>
      <c r="L1595" s="6">
        <f t="shared" si="43"/>
        <v>166071.42000000001</v>
      </c>
      <c r="M1595" s="19"/>
      <c r="N1595" s="19"/>
      <c r="O1595" s="9" t="s">
        <v>3134</v>
      </c>
    </row>
    <row r="1596" spans="2:15" ht="75" x14ac:dyDescent="0.2">
      <c r="B1596" s="11" t="s">
        <v>3168</v>
      </c>
      <c r="C1596" s="9" t="s">
        <v>3169</v>
      </c>
      <c r="D1596" s="9" t="s">
        <v>3170</v>
      </c>
      <c r="E1596" s="9" t="s">
        <v>1456</v>
      </c>
      <c r="F1596" s="9" t="s">
        <v>2828</v>
      </c>
      <c r="G1596" s="9" t="s">
        <v>3185</v>
      </c>
      <c r="H1596" s="9" t="s">
        <v>300</v>
      </c>
      <c r="I1596" s="6">
        <v>1</v>
      </c>
      <c r="J1596" s="6">
        <v>410000</v>
      </c>
      <c r="K1596" s="6">
        <v>410000</v>
      </c>
      <c r="L1596" s="6">
        <f t="shared" si="43"/>
        <v>410000</v>
      </c>
      <c r="M1596" s="19"/>
      <c r="N1596" s="19"/>
      <c r="O1596" s="9" t="s">
        <v>3134</v>
      </c>
    </row>
    <row r="1597" spans="2:15" ht="45" x14ac:dyDescent="0.2">
      <c r="B1597" s="11" t="s">
        <v>3168</v>
      </c>
      <c r="C1597" s="9" t="s">
        <v>3188</v>
      </c>
      <c r="D1597" s="9" t="s">
        <v>3189</v>
      </c>
      <c r="E1597" s="9" t="s">
        <v>3192</v>
      </c>
      <c r="F1597" s="9" t="s">
        <v>3190</v>
      </c>
      <c r="G1597" s="9" t="s">
        <v>301</v>
      </c>
      <c r="H1597" s="9" t="s">
        <v>300</v>
      </c>
      <c r="I1597" s="6">
        <v>1</v>
      </c>
      <c r="J1597" s="6">
        <v>44642.85</v>
      </c>
      <c r="K1597" s="6">
        <v>44642.85</v>
      </c>
      <c r="L1597" s="6">
        <f>K1597</f>
        <v>44642.85</v>
      </c>
      <c r="M1597" s="19"/>
      <c r="N1597" s="19"/>
      <c r="O1597" s="9" t="s">
        <v>3134</v>
      </c>
    </row>
    <row r="1598" spans="2:15" ht="45" x14ac:dyDescent="0.2">
      <c r="B1598" s="11" t="s">
        <v>292</v>
      </c>
      <c r="C1598" s="9" t="s">
        <v>170</v>
      </c>
      <c r="D1598" s="9" t="s">
        <v>170</v>
      </c>
      <c r="E1598" s="9" t="s">
        <v>3177</v>
      </c>
      <c r="F1598" s="9" t="s">
        <v>3184</v>
      </c>
      <c r="G1598" s="9" t="s">
        <v>3185</v>
      </c>
      <c r="H1598" s="9" t="s">
        <v>300</v>
      </c>
      <c r="I1598" s="6">
        <v>2</v>
      </c>
      <c r="J1598" s="6">
        <v>31964.28</v>
      </c>
      <c r="K1598" s="6">
        <v>63928.56</v>
      </c>
      <c r="L1598" s="6">
        <f t="shared" ref="L1598:L1605" si="44">K1598</f>
        <v>63928.56</v>
      </c>
      <c r="M1598" s="19"/>
      <c r="N1598" s="19"/>
      <c r="O1598" s="9" t="s">
        <v>3134</v>
      </c>
    </row>
    <row r="1599" spans="2:15" ht="45" x14ac:dyDescent="0.2">
      <c r="B1599" s="11" t="s">
        <v>291</v>
      </c>
      <c r="C1599" s="9" t="s">
        <v>222</v>
      </c>
      <c r="D1599" s="9" t="s">
        <v>221</v>
      </c>
      <c r="E1599" s="9" t="s">
        <v>3193</v>
      </c>
      <c r="F1599" s="9" t="s">
        <v>3191</v>
      </c>
      <c r="G1599" s="9" t="s">
        <v>301</v>
      </c>
      <c r="H1599" s="9" t="s">
        <v>302</v>
      </c>
      <c r="I1599" s="6">
        <v>1</v>
      </c>
      <c r="J1599" s="6">
        <v>385483.87</v>
      </c>
      <c r="K1599" s="6">
        <v>385483.87</v>
      </c>
      <c r="L1599" s="6">
        <f t="shared" si="44"/>
        <v>385483.87</v>
      </c>
      <c r="M1599" s="19"/>
      <c r="N1599" s="19"/>
      <c r="O1599" s="9" t="s">
        <v>3134</v>
      </c>
    </row>
    <row r="1600" spans="2:15" ht="30" x14ac:dyDescent="0.2">
      <c r="B1600" s="9" t="s">
        <v>3158</v>
      </c>
      <c r="C1600" s="9" t="s">
        <v>246</v>
      </c>
      <c r="D1600" s="9" t="s">
        <v>245</v>
      </c>
      <c r="E1600" s="9" t="s">
        <v>3194</v>
      </c>
      <c r="F1600" s="9" t="s">
        <v>3199</v>
      </c>
      <c r="G1600" s="9" t="s">
        <v>301</v>
      </c>
      <c r="H1600" s="9" t="s">
        <v>302</v>
      </c>
      <c r="I1600" s="6">
        <v>1</v>
      </c>
      <c r="J1600" s="6">
        <v>503500</v>
      </c>
      <c r="K1600" s="6">
        <v>503500</v>
      </c>
      <c r="L1600" s="6">
        <f t="shared" si="44"/>
        <v>503500</v>
      </c>
      <c r="M1600" s="19"/>
      <c r="N1600" s="19"/>
      <c r="O1600" s="9" t="s">
        <v>3135</v>
      </c>
    </row>
    <row r="1601" spans="2:15" ht="30" x14ac:dyDescent="0.2">
      <c r="B1601" s="9" t="s">
        <v>231</v>
      </c>
      <c r="C1601" s="9" t="s">
        <v>263</v>
      </c>
      <c r="D1601" s="9" t="s">
        <v>262</v>
      </c>
      <c r="E1601" s="9" t="s">
        <v>3195</v>
      </c>
      <c r="F1601" s="9" t="s">
        <v>3200</v>
      </c>
      <c r="G1601" s="9" t="s">
        <v>301</v>
      </c>
      <c r="H1601" s="9" t="s">
        <v>300</v>
      </c>
      <c r="I1601" s="6">
        <v>20</v>
      </c>
      <c r="J1601" s="6">
        <v>13383.92</v>
      </c>
      <c r="K1601" s="6">
        <v>267678.40000000002</v>
      </c>
      <c r="L1601" s="6">
        <f t="shared" si="44"/>
        <v>267678.40000000002</v>
      </c>
      <c r="M1601" s="19"/>
      <c r="N1601" s="19"/>
      <c r="O1601" s="9" t="s">
        <v>3134</v>
      </c>
    </row>
    <row r="1602" spans="2:15" ht="30" x14ac:dyDescent="0.2">
      <c r="B1602" s="9" t="s">
        <v>3158</v>
      </c>
      <c r="C1602" s="9" t="s">
        <v>145</v>
      </c>
      <c r="D1602" s="9" t="s">
        <v>144</v>
      </c>
      <c r="E1602" s="9" t="s">
        <v>3196</v>
      </c>
      <c r="F1602" s="9" t="s">
        <v>3201</v>
      </c>
      <c r="G1602" s="9" t="s">
        <v>390</v>
      </c>
      <c r="H1602" s="9" t="s">
        <v>302</v>
      </c>
      <c r="I1602" s="6">
        <v>1</v>
      </c>
      <c r="J1602" s="6">
        <v>90000</v>
      </c>
      <c r="K1602" s="6">
        <v>90000</v>
      </c>
      <c r="L1602" s="6">
        <f t="shared" si="44"/>
        <v>90000</v>
      </c>
      <c r="M1602" s="19"/>
      <c r="N1602" s="19"/>
      <c r="O1602" s="9" t="s">
        <v>3134</v>
      </c>
    </row>
    <row r="1603" spans="2:15" ht="30" x14ac:dyDescent="0.2">
      <c r="B1603" s="9" t="s">
        <v>3158</v>
      </c>
      <c r="C1603" s="9" t="s">
        <v>145</v>
      </c>
      <c r="D1603" s="9" t="s">
        <v>144</v>
      </c>
      <c r="E1603" s="9" t="s">
        <v>3197</v>
      </c>
      <c r="F1603" s="9" t="s">
        <v>3202</v>
      </c>
      <c r="G1603" s="9" t="s">
        <v>390</v>
      </c>
      <c r="H1603" s="9" t="s">
        <v>302</v>
      </c>
      <c r="I1603" s="6">
        <v>1</v>
      </c>
      <c r="J1603" s="6">
        <v>150000</v>
      </c>
      <c r="K1603" s="6">
        <v>150000</v>
      </c>
      <c r="L1603" s="6">
        <f t="shared" si="44"/>
        <v>150000</v>
      </c>
      <c r="M1603" s="19"/>
      <c r="N1603" s="19"/>
      <c r="O1603" s="9" t="s">
        <v>3134</v>
      </c>
    </row>
    <row r="1604" spans="2:15" ht="30" x14ac:dyDescent="0.2">
      <c r="B1604" s="9" t="s">
        <v>3158</v>
      </c>
      <c r="C1604" s="9" t="s">
        <v>145</v>
      </c>
      <c r="D1604" s="9" t="s">
        <v>144</v>
      </c>
      <c r="E1604" s="9" t="s">
        <v>3198</v>
      </c>
      <c r="F1604" s="9" t="s">
        <v>3203</v>
      </c>
      <c r="G1604" s="9" t="s">
        <v>390</v>
      </c>
      <c r="H1604" s="9" t="s">
        <v>302</v>
      </c>
      <c r="I1604" s="6">
        <v>1</v>
      </c>
      <c r="J1604" s="6">
        <v>120000</v>
      </c>
      <c r="K1604" s="6">
        <v>120000</v>
      </c>
      <c r="L1604" s="6">
        <f t="shared" si="44"/>
        <v>120000</v>
      </c>
      <c r="M1604" s="19"/>
      <c r="N1604" s="19"/>
      <c r="O1604" s="9" t="s">
        <v>3134</v>
      </c>
    </row>
    <row r="1605" spans="2:15" ht="30" x14ac:dyDescent="0.2">
      <c r="B1605" s="9" t="s">
        <v>3158</v>
      </c>
      <c r="C1605" s="9" t="s">
        <v>355</v>
      </c>
      <c r="D1605" s="9" t="s">
        <v>355</v>
      </c>
      <c r="E1605" s="9" t="s">
        <v>1027</v>
      </c>
      <c r="F1605" s="9" t="s">
        <v>2396</v>
      </c>
      <c r="G1605" s="9" t="s">
        <v>298</v>
      </c>
      <c r="H1605" s="9" t="s">
        <v>300</v>
      </c>
      <c r="I1605" s="6">
        <v>2</v>
      </c>
      <c r="J1605" s="6">
        <v>22672535.719999999</v>
      </c>
      <c r="K1605" s="6">
        <v>45345071.439999998</v>
      </c>
      <c r="L1605" s="6">
        <f t="shared" si="44"/>
        <v>45345071.439999998</v>
      </c>
      <c r="M1605" s="19"/>
      <c r="N1605" s="19"/>
      <c r="O1605" s="9" t="s">
        <v>3135</v>
      </c>
    </row>
    <row r="1616" spans="2:15" s="7" customFormat="1" ht="23.25" x14ac:dyDescent="0.35">
      <c r="D1616" s="7" t="s">
        <v>327</v>
      </c>
      <c r="L1616" s="7" t="s">
        <v>328</v>
      </c>
    </row>
    <row r="1621" spans="4:12" s="7" customFormat="1" ht="23.25" x14ac:dyDescent="0.35">
      <c r="D1621" s="7" t="s">
        <v>329</v>
      </c>
      <c r="L1621" s="7" t="s">
        <v>330</v>
      </c>
    </row>
  </sheetData>
  <autoFilter ref="B8:R1605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2024-06-03T09:15:13Z</dcterms:modified>
</cp:coreProperties>
</file>